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21 план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rm2">[2]Полугодие!$D$9:$D$16,[2]Полугодие!$B$9:$B$16</definedName>
    <definedName name="_________rm2">[2]Полугодие!$D$9:$D$16,[2]Полугодие!$B$9:$B$16</definedName>
    <definedName name="________rm2">[2]Полугодие!$D$9:$D$16,[2]Полугодие!$B$9:$B$16</definedName>
    <definedName name="_______rm2">[2]Полугодие!$D$9:$D$16,[2]Полугодие!$B$9:$B$16</definedName>
    <definedName name="______rm2">[2]Полугодие!$D$9:$D$16,[2]Полугодие!$B$9:$B$16</definedName>
    <definedName name="_____rm2">[2]Полугодие!$D$9:$D$16,[2]Полугодие!$B$9:$B$16</definedName>
    <definedName name="____rm2">[2]Полугодие!$D$9:$D$16,[2]Полугодие!$B$9:$B$16</definedName>
    <definedName name="___rm2">[2]Полугодие!$D$9:$D$16,[2]Полугодие!$B$9:$B$16</definedName>
    <definedName name="_rm2">[2]Полугодие!$D$9:$D$16,[2]Полугодие!$B$9:$B$16</definedName>
    <definedName name="an_ip_god_p0">[1]Анализ!$M$6</definedName>
    <definedName name="an_ip_god_p1">[1]Анализ!$T$6</definedName>
    <definedName name="an_ip_god_p2">[1]Анализ!$AB$6</definedName>
    <definedName name="an_ip_god_p3">[1]Анализ!$AJ$6</definedName>
    <definedName name="an_ip_god_p4">[1]Анализ!$AR$6</definedName>
    <definedName name="an_pssu_4">[2]Анализ!$I$24</definedName>
    <definedName name="an_pssu_6">[2]Анализ!$M$24</definedName>
    <definedName name="anscount" hidden="1">1</definedName>
    <definedName name="check_bc_1">#REF!</definedName>
    <definedName name="comment1">[1]Анализ!$Q$15:$Q$70,[1]Анализ!$Q$74:$Q$85,[1]Анализ!$Q$89:$Q$100,[1]Анализ!$Q$104:$Q$107,[1]Анализ!$Q$111:$Q$114,[1]Анализ!$Q$118:$Q$122,[1]Анализ!$Q$126:$Q$138,[1]Анализ!$Q$142:$Q$155</definedName>
    <definedName name="comment2">[1]Анализ!$Y$15:$Y$70,[1]Анализ!$Y$74:$Y$85,[1]Анализ!$Y$89:$Y$100,[1]Анализ!$Y$104:$Y$107,[1]Анализ!$Y$111:$Y$114,[1]Анализ!$Y$118:$Y$122,[1]Анализ!$Y$126:$Y$138,[1]Анализ!$Y$142:$Y$155</definedName>
    <definedName name="comment3">[1]Анализ!$AG$15:$AG$70,[1]Анализ!$AG$74:$AG$85,[1]Анализ!$AG$89:$AG$100,[1]Анализ!$AG$104:$AG$107,[1]Анализ!$AG$111:$AG$114,[1]Анализ!$AG$118:$AG$122,[1]Анализ!$AG$126:$AG$138,[1]Анализ!$AG$142:$AG$155</definedName>
    <definedName name="comment4">[1]Анализ!$AO$15:$AO$70,[1]Анализ!$AO$74:$AO$85,[1]Анализ!$AO$89:$AO$100,[1]Анализ!$AO$104:$AO$107,[1]Анализ!$AO$111:$AO$114,[1]Анализ!$AO$118:$AO$122,[1]Анализ!$AO$126:$AO$138,[1]Анализ!$AO$142:$AO$155</definedName>
    <definedName name="comment5">[1]Анализ!$AW$142:$AW$155,[1]Анализ!$AW$126:$AW$138,[1]Анализ!$AW$118:$AW$122,[1]Анализ!$AW$111:$AW$114,[1]Анализ!$AW$104:$AW$107,[1]Анализ!$AW$89:$AW$100,[1]Анализ!$AW$74:$AW$85,[1]Анализ!$AW$15:$AW$70</definedName>
    <definedName name="data">[2]Анализ!$E$172:$M$172,P1_data,P2_data,P3_data,P4_data</definedName>
    <definedName name="data1">[1]Анализ!$E$113:$G$114,[1]Анализ!$E$118:$K$119,[1]Анализ!$E$130:$G$130,[1]Анализ!$E$132:$G$138,[1]Анализ!$E$16:$M$17,[1]Анализ!$E$27:$M$27,[1]Анализ!$E$29:$M$42,[1]Анализ!$E$44:$M$46,[1]Анализ!$E$48:$M$51,[1]Анализ!$E$53:$M$56,[1]Анализ!$E$58:$M$60,[1]Анализ!$E$61:$L$61,[1]Анализ!$E$62:$M$62,[1]Анализ!$E$64:$M$69,[1]Анализ!$E$70:$L$70,[1]Анализ!$E$91:$M$95,[1]Анализ!$E$99:$G$100,[1]Анализ!$E$104:$K$107,[1]Анализ!$G$142:$G$143,[1]Анализ!$G$145:$G$147,[1]Анализ!$G$149:$G$151,[1]Анализ!$G$153:$G$155,[1]Анализ!$H$99,[1]Анализ!$I$113:$J$114,[1]Анализ!$I$132:$J$138,[1]Анализ!$I$142,[1]Анализ!$I$99:$J$100,[1]Анализ!$J$142:$J$143,[1]Анализ!$J$145:$J$147,[1]Анализ!$J$149:$J$151,[1]Анализ!$J$153:$J$155,[1]Анализ!$K$99,[1]Анализ!$L$119,[1]Анализ!$L$130,[1]Анализ!$L$132:$L$138,[1]Анализ!$L$142:$L$143,[1]Анализ!$L$145:$L$147,[1]Анализ!$L$149:$L$151,[1]Анализ!$L$153:$L$155,[1]Анализ!$L$100,[1]Анализ!$M$118:$M$119,[1]Анализ!$E$121:$M$122,[1]Анализ!$E$19:$M$24,[1]Анализ!$M$60:$M$61,[1]Анализ!$M$6,[1]Анализ!$M$69:$M$70,[1]Анализ!$E$75:$M$78,[1]Анализ!$E$80:$M$85,[1]Анализ!$I$130:$J$130,[1]Анализ!$G$96:$J$96,[1]Анализ!$K$97:$M$98</definedName>
    <definedName name="data2">[1]Анализ!$S$16:$T$17,[1]Анализ!$S$19:$T$24,[1]Анализ!$S$27:$T$27,[1]Анализ!$S$29:$T$42,[1]Анализ!$S$44:$T$46,[1]Анализ!$S$48:$T$51,[1]Анализ!$S$53:$T$56,[1]Анализ!$S$58:$T$62,[1]Анализ!$S$64:$T$70,[1]Анализ!$S$75:$T$78,[1]Анализ!$S$80:$T$85,[1]Анализ!$S$91:$T$95,[1]Анализ!$S$97:$T$98,[1]Анализ!$S$100,[1]Анализ!$S$119:$T$119,[1]Анализ!$T$118,[1]Анализ!$S$121:$T$122,[1]Анализ!$S$130:$T$130</definedName>
    <definedName name="data2_2">[1]Анализ!$S$132:$T$138,[1]Анализ!$S$142:$S$143,[1]Анализ!$S$145:$S$147,[1]Анализ!$S$149:$S$151,[1]Анализ!$S$153:$S$155</definedName>
    <definedName name="data3">[1]Анализ!$AA$16:$AB$17,[1]Анализ!$AA$19:$AB$24,[1]Анализ!$AA$27:$AB$27,[1]Анализ!$AA$29:$AB$33,[1]Анализ!$AA$34:$AB$42,[1]Анализ!$AA$44:$AB$46,[1]Анализ!$AA$48:$AB$51,[1]Анализ!$AA$53:$AB$56,[1]Анализ!$AA$58:$AB$62,[1]Анализ!$AA$64:$AB$70,[1]Анализ!$AA$75:$AB$78,[1]Анализ!$AA$80:$AB$85,[1]Анализ!$AA$91:$AB$95,[1]Анализ!$AA$97:$AB$98,[1]Анализ!$AA$100,[1]Анализ!$AB$118,[1]Анализ!$AA$119:$AB$119,[1]Анализ!$AA$121:$AB$122</definedName>
    <definedName name="data3_2">[1]Анализ!$AA$130:$AB$130,[1]Анализ!$AA$132:$AB$138,[1]Анализ!$AA$142:$AA$143,[1]Анализ!$AA$145:$AA$147,[1]Анализ!$AA$149:$AA$151,[1]Анализ!$AA$153:$AA$155</definedName>
    <definedName name="data4">[1]Анализ!$AI$16:$AJ$17,[1]Анализ!$AI$19:$AJ$24,[1]Анализ!$AI$27:$AJ$27,[1]Анализ!$AI$29:$AJ$42,[1]Анализ!$AI$44:$AJ$46,[1]Анализ!$AI$48:$AJ$51,[1]Анализ!$AI$53:$AJ$56,[1]Анализ!$AI$58:$AJ$62,[1]Анализ!$AI$64:$AJ$70,[1]Анализ!$AI$75:$AJ$78,[1]Анализ!$AI$80:$AJ$85,[1]Анализ!$AI$91:$AJ$95,[1]Анализ!$AI$97:$AJ$98,[1]Анализ!$AI$100,[1]Анализ!$AI$119:$AJ$119,[1]Анализ!$AJ$118,[1]Анализ!$AI$121:$AJ$122</definedName>
    <definedName name="data4_2">[1]Анализ!$AI$130:$AJ$130,[1]Анализ!$AI$132:$AJ$138,[1]Анализ!$AI$142:$AI$143,[1]Анализ!$AI$145:$AI$147,[1]Анализ!$AI$149:$AI$151,[1]Анализ!$AI$153:$AI$155</definedName>
    <definedName name="data5">[1]Анализ!$AQ$121:$AR$122,[1]Анализ!$AQ$119:$AR$119,[1]Анализ!$AR$118,[1]Анализ!$AQ$100,[1]Анализ!$AQ$97:$AR$98,[1]Анализ!$AQ$91:$AR$95,[1]Анализ!$AQ$80:$AR$85,[1]Анализ!$AQ$75:$AR$78,[1]Анализ!$AQ$64:$AR$70,[1]Анализ!$AQ$58:$AR$62,[1]Анализ!$AQ$53:$AR$56,[1]Анализ!$AQ$48:$AR$51,[1]Анализ!$AQ$44:$AR$46,[1]Анализ!$AQ$29:$AR$42,[1]Анализ!$AQ$27:$AR$27,[1]Анализ!$AQ$19:$AR$24,[1]Анализ!$AQ$16:$AR$17</definedName>
    <definedName name="data5_2">[1]Анализ!$AQ$153:$AQ$155,[1]Анализ!$AQ$149:$AQ$151,[1]Анализ!$AQ$145:$AQ$147,[1]Анализ!$AQ$142:$AQ$143,[1]Анализ!$AQ$132:$AR$138,[1]Анализ!$AQ$130:$AR$130</definedName>
    <definedName name="dop_opt_price_m1_2">'[1]Доп. расчеты'!$H$14</definedName>
    <definedName name="dopraschet">'[1]Доп. расчеты'!$E$8:$R$11,'[1]Доп. расчеты'!$E$15:$R$16,'[1]Доп. расчеты'!$H$14,'[1]Доп. расчеты'!$F$14,'[1]Доп. расчеты'!$D$21:$R$23,'[1]Доп. расчеты'!$E$26:$R$28,'[1]Доп. расчеты'!$J$31:$J$33,'[1]Доп. расчеты'!$L$31:$L$33,'[1]Доп. расчеты'!$N$31:$N$33,'[1]Доп. расчеты'!$P$31:$P$33,'[1]Доп. расчеты'!$R$31:$R$33</definedName>
    <definedName name="FINDER">[1]TCH!$G$1</definedName>
    <definedName name="FINDER_ID">[1]TCH!$I$1</definedName>
    <definedName name="FINDER_NUMBER">[1]TCH!$H$1</definedName>
    <definedName name="god">[1]Анализ!$D$5</definedName>
    <definedName name="god_vol">'[2]квартальные объемы'!$B$5</definedName>
    <definedName name="GRO_NOMER">[1]Анализ!$C$2</definedName>
    <definedName name="Name">[1]Анализ!$D$2</definedName>
    <definedName name="obiemy">[1]Объемы!$E$10:$F$27,[1]Объемы!$H$10:$I$27,[1]Объемы!$N$10:$O$27,[1]Объемы!$Q$10:$R$27,[1]Объемы!$W$10:$X$27,[1]Объемы!$Z$10:$AA$27,[1]Объемы!$E$42:$G$59,[1]Объемы!$I$42:$I$59,[1]Объемы!$J$42:$J$59,[1]Объемы!$L$42:$M$59,[1]Объемы!$O$42:$P$59</definedName>
    <definedName name="obiemy_1">[1]Объемы!$AF$10:$AG$27,[1]Объемы!$AI$10:$AJ$27,[1]Объемы!$AO$10:$AP$27,[1]Объемы!$AR$10:$AS$27</definedName>
    <definedName name="opf_plan">'[1]ОПФ План'!$D$23:$D$25,'[1]ОПФ План'!$E$11:$H$21,'[1]ОПФ План'!$E$23:$H$26,'[1]ОПФ План'!$J$11:$AO$11,'[1]ОПФ План'!$J$13:$AO$13,'[1]ОПФ План'!$J$17:$AO$17,'[1]ОПФ План'!$J$21:$AO$21,'[1]ОПФ План'!$J$26:$AO$26,'[1]ОПФ План'!$E$35:$H$45,'[1]ОПФ План'!$D$47:$H$49,'[1]ОПФ План'!$E$49:$H$50,'[1]ОПФ План'!$E$59:$H$69,'[1]ОПФ План'!$D$71:$H$73,'[1]ОПФ План'!$E$74:$H$74</definedName>
    <definedName name="opf_plan_1">'[1]ОПФ План'!$I$11:$I$21,'[1]ОПФ План'!$I$23:$I$26,'[1]ОПФ План'!$I$35:$I$45,'[1]ОПФ План'!$I$47:$I$50,'[1]ОПФ План'!$I$59:$I$69,'[1]ОПФ План'!$I$71:$I$74,'[1]ОПФ План'!$E$83:$I$93,'[1]ОПФ План'!$D$95:$I$97,'[1]ОПФ План'!$E$98:$I$98,'[1]ОПФ План'!$E$107:$I$117,'[1]ОПФ План'!$D$119:$I$121,'[1]ОПФ План'!$E$122:$I$122</definedName>
    <definedName name="org">[4]Заголовок!$C$11</definedName>
    <definedName name="OTH">[2]Прочие!$D$7:$E$10,[2]Прочие!$E$11,[2]Прочие!$D$16:$F$19,[2]Прочие!$E$20:$F$20,[2]Прочие!$D$25:$E$28,[2]Прочие!$E$29,[2]Прочие!$D$37:$E$40,[2]Прочие!$E$41,[2]Прочие!$D$46:$F$49,[2]Прочие!$E$50:$F$50,[2]Прочие!$D$55:$E$58,[2]Прочие!$E$59,[2]Прочие!$D$67:$E$70,[2]Прочие!$E$71,[2]Прочие!$D$76:$F$79,[2]Прочие!$E$80:$F$80,[2]Прочие!$D$85:$E$88,[2]Прочие!$E$89,[2]Прочие!$D$97:$E$100,[2]Прочие!$E$101,[2]Прочие!$D$106:$F$109,[2]Прочие!$E$110:$F$110,[2]Прочие!$D$115:$E$118,[2]Прочие!$E$119</definedName>
    <definedName name="OTH_FST">[2]Прочие!$F$115:$F$119,[2]Прочие!$F$85:$F$89,[2]Прочие!$F$55:$F$59,[2]Прочие!$F$25:$F$29</definedName>
    <definedName name="P1_data">[2]Анализ!$E$58:$M$59,[2]Анализ!$E$169:$M$169,[2]Анализ!$E$110:$M$111,[2]Анализ!$E$112:$L$112,[2]Анализ!$H$125:$M$130,[2]Анализ!$H$132:$M$132,[2]Анализ!$H$131:$J$131</definedName>
    <definedName name="P1_pril" hidden="1">[2]Анализ!$R$57:$S$105,[2]Анализ!$R$109:$S$119,[2]Анализ!$R$123:$S$132,[2]Анализ!$R$136:$S$139,[2]Анализ!$R$143:$S$144,[2]Анализ!$R$149:$S$169</definedName>
    <definedName name="P2_data">[2]Анализ!$M$8:$M$14,[2]Анализ!$M$17:$M$18,[2]Анализ!$M$22:$M$24,[2]Анализ!$E$159:$M$167,[2]Анализ!$E$150:$M$157</definedName>
    <definedName name="P3_data">[2]Анализ!$E$144:$M$144,[2]Анализ!$E$136:$J$139,[2]Анализ!$E$125:$G$132,[2]Анализ!$E$114:$M$118,[2]Анализ!$E$119:$L$119,[2]Анализ!$E$100:$M$104,[2]Анализ!$E$105:$L$105,[2]Анализ!$E$97:$M$98</definedName>
    <definedName name="P4_data">[2]Анализ!$E$90:$M$93,[2]Анализ!$E$94:$L$94,[2]Анализ!$E$95:$M$95,[2]Анализ!$E$81:$M$88,[2]Анализ!$E$76:$M$79,[2]Анализ!$E$72:$M$74,[2]Анализ!$E$67:$M$70,[2]Анализ!$E$61:$M$64,[2]Анализ!$E$42:$F$52,[2]Анализ!$H$42:$H$52,[2]Анализ!$K$42:$K$52,[2]Анализ!$M$42:$M$52</definedName>
    <definedName name="pril">[2]Анализ!$R$40:$S$52,P1_pril</definedName>
    <definedName name="prochie">'[1]Расшифровка прочих'!$D$76:$F$79,'[1]Расшифровка прочих'!$E$95,'[1]Расшифровка прочих'!$F$95,'[1]Расшифровка прочих'!$D$101:$E$104,'[1]Расшифровка прочих'!$E$120,'[1]Расшифровка прочих'!$D$127:$F$130,'[1]Расшифровка прочих'!$E$133:$F$133,'[1]Расшифровка прочих'!$D$139:$E$142,'[1]Расшифровка прочих'!$E$147,'[1]Расшифровка прочих'!$D$154:$F$157,'[1]Расшифровка прочих'!$E$159:$F$159,'[1]Расшифровка прочих'!$D$165:$E$168,'[1]Расшифровка прочих'!$E$174,'[1]Расшифровка прочих'!$D$181:$F$184,'[1]Расшифровка прочих'!$E$189,'[1]Расшифровка прочих'!$F$189,'[1]Расшифровка прочих'!$D$195:$E$198,'[1]Расшифровка прочих'!$E$207,'[1]Расшифровка прочих'!$H$76:$J$79,'[1]Расшифровка прочих'!$I$95,'[1]Расшифровка прочих'!$J$95,'[1]Расшифровка прочих'!$H$101:$J$104,'[1]Расшифровка прочих'!$I$120,'[1]Расшифровка прочих'!$J$120,'[1]Расшифровка прочих'!$H$127:$J$130,'[1]Расшифровка прочих'!$I$133,'[1]Расшифровка прочих'!$J$133,'[1]Расшифровка прочих'!$H$139:$J$142,'[1]Расшифровка прочих'!$I$147,'[1]Расшифровка прочих'!$J$147,'[1]Расшифровка прочих'!$H$154:$J$157,'[1]Расшифровка прочих'!$I$159,'[1]Расшифровка прочих'!$J$157,'[1]Расшифровка прочих'!$J$159,'[1]Расшифровка прочих'!$H$165:$J$168,'[1]Расшифровка прочих'!$I$174,'[1]Расшифровка прочих'!$J$174,'[1]Расшифровка прочих'!$H$181:$J$184,'[1]Расшифровка прочих'!$I$189,'[1]Расшифровка прочих'!$J$184,'[1]Расшифровка прочих'!$J$189,'[1]Расшифровка прочих'!$H$195:$J$198,'[1]Расшифровка прочих'!$I$207,'[1]Расшифровка прочих'!$J$207,'[1]Расшифровка прочих'!$L$76:$N$79,'[1]Расшифровка прочих'!$M$95,'[1]Расшифровка прочих'!$N$95,'[1]Расшифровка прочих'!$L$127:$N$130,'[1]Расшифровка прочих'!$M$133,'[1]Расшифровка прочих'!$N$133,'[1]Расшифровка прочих'!$L$154:$N$157,'[1]Расшифровка прочих'!$M$159,'[1]Расшифровка прочих'!$N$159,'[1]Расшифровка прочих'!$L$181:$N$184,'[1]Расшифровка прочих'!$M$189,'[1]Расшифровка прочих'!$N$189</definedName>
    <definedName name="protect">P4_protect,P5_protect,P6_protect</definedName>
    <definedName name="region_name">[1]Заголовок!$B$8</definedName>
    <definedName name="REGS">[2]t_sheet!$M$11:$M$95</definedName>
    <definedName name="rgk_koef_gr8_god_p0">[1]КЦ_0!$M$29</definedName>
    <definedName name="RGK_NAME">[1]TCH!$K$1</definedName>
    <definedName name="RGK_NOMER">[1]TCH!$L$1</definedName>
    <definedName name="SAPBEXrevision" hidden="1">1</definedName>
    <definedName name="SAPBEXsysID" hidden="1">"BW2"</definedName>
    <definedName name="SAPBEXwbID" hidden="1">"479GSPMTNK9HM4ZSIVE5K2SH6"</definedName>
    <definedName name="tarify">[1]Тарифы!$E$9:$I$26,[1]Тарифы!$E$30:$F$46,[1]Тарифы!$E$48,[1]Тарифы!$H$49,[1]Тарифы!$I$49,[1]Тарифы!$J$49,[1]Тарифы!$H$59,[1]Тарифы!$N$59,[1]Тарифы!$T$59,[1]Тарифы!$Z$59,[1]Тарифы!$AF$59</definedName>
    <definedName name="tbl9_link_1">#REF!</definedName>
    <definedName name="tbl9_link_10">#REF!</definedName>
    <definedName name="tbl9_link_11">#REF!</definedName>
    <definedName name="tbl9_link_12">#REF!</definedName>
    <definedName name="tbl9_link_13">#REF!</definedName>
    <definedName name="tbl9_link_14">#REF!</definedName>
    <definedName name="tbl9_link_15">#REF!</definedName>
    <definedName name="tbl9_link_16">#REF!</definedName>
    <definedName name="tbl9_link_17">#REF!</definedName>
    <definedName name="tbl9_link_18">#REF!</definedName>
    <definedName name="tbl9_link_19">#REF!</definedName>
    <definedName name="tbl9_link_2">#REF!</definedName>
    <definedName name="tbl9_link_20">#REF!</definedName>
    <definedName name="tbl9_link_21">#REF!</definedName>
    <definedName name="tbl9_link_22">#REF!</definedName>
    <definedName name="tbl9_link_23">#REF!</definedName>
    <definedName name="tbl9_link_24">#REF!</definedName>
    <definedName name="tbl9_link_25">#REF!</definedName>
    <definedName name="tbl9_link_26">#REF!</definedName>
    <definedName name="tbl9_link_27">#REF!</definedName>
    <definedName name="tbl9_link_28">#REF!</definedName>
    <definedName name="tbl9_link_29">#REF!</definedName>
    <definedName name="tbl9_link_3">#REF!</definedName>
    <definedName name="tbl9_link_30">#REF!</definedName>
    <definedName name="tbl9_link_31">#REF!</definedName>
    <definedName name="tbl9_link_32">#REF!</definedName>
    <definedName name="tbl9_link_33">#REF!</definedName>
    <definedName name="tbl9_link_34">#REF!</definedName>
    <definedName name="tbl9_link_35">#REF!</definedName>
    <definedName name="tbl9_link_36">#REF!</definedName>
    <definedName name="tbl9_link_37">#REF!</definedName>
    <definedName name="tbl9_link_38">#REF!</definedName>
    <definedName name="tbl9_link_39">#REF!</definedName>
    <definedName name="tbl9_link_4">#REF!</definedName>
    <definedName name="tbl9_link_40">#REF!</definedName>
    <definedName name="tbl9_link_41">#REF!</definedName>
    <definedName name="tbl9_link_42">#REF!</definedName>
    <definedName name="tbl9_link_43">#REF!</definedName>
    <definedName name="tbl9_link_44">#REF!</definedName>
    <definedName name="tbl9_link_45">#REF!</definedName>
    <definedName name="tbl9_link_46">#REF!</definedName>
    <definedName name="tbl9_link_47">#REF!</definedName>
    <definedName name="tbl9_link_48">#REF!</definedName>
    <definedName name="tbl9_link_49">#REF!</definedName>
    <definedName name="tbl9_link_5">#REF!</definedName>
    <definedName name="tbl9_link_6">#REF!</definedName>
    <definedName name="tbl9_link_7">#REF!</definedName>
    <definedName name="tbl9_link_8">#REF!</definedName>
    <definedName name="tbl9_link_9">#REF!</definedName>
    <definedName name="Tbl9CheckFormat_1_z2">#REF!</definedName>
    <definedName name="Tbl9CheckFormat_10_z2">#REF!</definedName>
    <definedName name="Tbl9CheckFormat_11_z2">#REF!</definedName>
    <definedName name="Tbl9CheckFormat_12_z2">#REF!</definedName>
    <definedName name="Tbl9CheckFormat_13_z2">#REF!</definedName>
    <definedName name="Tbl9CheckFormat_14_z2">#REF!</definedName>
    <definedName name="Tbl9CheckFormat_15_z2">#REF!</definedName>
    <definedName name="Tbl9CheckFormat_16_z2">#REF!</definedName>
    <definedName name="Tbl9CheckFormat_17_z2">#REF!</definedName>
    <definedName name="Tbl9CheckFormat_18_z2">#REF!</definedName>
    <definedName name="Tbl9CheckFormat_19_z2">#REF!</definedName>
    <definedName name="Tbl9CheckFormat_2_z2">#REF!</definedName>
    <definedName name="Tbl9CheckFormat_20_z2">#REF!</definedName>
    <definedName name="Tbl9CheckFormat_21_z2">#REF!</definedName>
    <definedName name="Tbl9CheckFormat_22_z2">#REF!</definedName>
    <definedName name="Tbl9CheckFormat_23_z2">#REF!</definedName>
    <definedName name="Tbl9CheckFormat_24_z2">#REF!</definedName>
    <definedName name="Tbl9CheckFormat_25_z2">#REF!</definedName>
    <definedName name="Tbl9CheckFormat_26_z2">#REF!</definedName>
    <definedName name="Tbl9CheckFormat_27_z2">#REF!</definedName>
    <definedName name="Tbl9CheckFormat_28_z2">#REF!</definedName>
    <definedName name="Tbl9CheckFormat_29_z2">#REF!</definedName>
    <definedName name="Tbl9CheckFormat_3_z2">#REF!</definedName>
    <definedName name="Tbl9CheckFormat_30_z2">#REF!</definedName>
    <definedName name="Tbl9CheckFormat_31_z2">#REF!</definedName>
    <definedName name="Tbl9CheckFormat_32_z2">#REF!</definedName>
    <definedName name="Tbl9CheckFormat_33_z2">#REF!</definedName>
    <definedName name="Tbl9CheckFormat_34_z2">#REF!</definedName>
    <definedName name="Tbl9CheckFormat_35_z2">#REF!</definedName>
    <definedName name="Tbl9CheckFormat_36_z2">#REF!</definedName>
    <definedName name="Tbl9CheckFormat_37_z2">#REF!</definedName>
    <definedName name="Tbl9CheckFormat_38_z2">#REF!</definedName>
    <definedName name="Tbl9CheckFormat_39_z2">#REF!</definedName>
    <definedName name="Tbl9CheckFormat_4_z2">#REF!</definedName>
    <definedName name="Tbl9CheckFormat_40_z2">#REF!</definedName>
    <definedName name="Tbl9CheckFormat_41_z2">#REF!</definedName>
    <definedName name="Tbl9CheckFormat_42_z2">#REF!</definedName>
    <definedName name="Tbl9CheckFormat_43_z2">#REF!</definedName>
    <definedName name="Tbl9CheckFormat_44_z2">#REF!</definedName>
    <definedName name="Tbl9CheckFormat_45_z2">#REF!</definedName>
    <definedName name="Tbl9CheckFormat_46_z2">#REF!</definedName>
    <definedName name="Tbl9CheckFormat_47_z2">#REF!</definedName>
    <definedName name="Tbl9CheckFormat_48_z2">#REF!</definedName>
    <definedName name="Tbl9CheckFormat_49_z2">#REF!</definedName>
    <definedName name="Tbl9CheckFormat_5_z2">#REF!</definedName>
    <definedName name="Tbl9CheckFormat_6_z2">#REF!</definedName>
    <definedName name="Tbl9CheckFormat_7_z2">#REF!</definedName>
    <definedName name="Tbl9CheckFormat_8_z2">#REF!</definedName>
    <definedName name="Tbl9CheckFormat_9_z2">#REF!</definedName>
    <definedName name="TOTAL">P1_TOTAL,P2_TOTAL,P3_TOTAL,P4_TOTAL,P5_TOTAL</definedName>
    <definedName name="version">[4]Инструкция!$B$3</definedName>
    <definedName name="VOL">'[2]квартальные объемы'!$F$19:$F$20,'[2]квартальные объемы'!$D$11:$I$18,'[2]квартальные объемы'!$I$19:$I$20,'[2]квартальные объемы'!$C$11:$C$20</definedName>
    <definedName name="YEAR">[2]t_sheet!$B$2:$B$8</definedName>
    <definedName name="zagolovok">[1]Заголовок!$B$8:$D$8,[1]Заголовок!$F$7:$G$7,[1]Заголовок!$F$8:$G$8,[1]Заголовок!$B$10:$G$10,[1]Заголовок!$A$15,[1]Заголовок!$B$15,[1]Заголовок!$C$15,[1]Заголовок!$D$15,[1]Заголовок!$E$15,[1]Заголовок!$F$15,[1]Заголовок!$G$15,[1]Заголовок!$D$17:$G$23</definedName>
  </definedName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<sst xmlns="http://schemas.openxmlformats.org/spreadsheetml/2006/main" count="180" uniqueCount="123">
  <si>
    <t>Расходы на транспортировку газа, относящиеся на себестоимость по данным бухгалтерского учета всего, тыс. руб., в том числе:</t>
  </si>
  <si>
    <t>1.1</t>
  </si>
  <si>
    <t>Фонд оплаты труда</t>
  </si>
  <si>
    <t>1.2</t>
  </si>
  <si>
    <t>Страховые взносы</t>
  </si>
  <si>
    <t>1.3</t>
  </si>
  <si>
    <t>Материальные затраты, в том числе:</t>
  </si>
  <si>
    <t>1.3.1</t>
  </si>
  <si>
    <t>Материалы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</si>
  <si>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</si>
  <si>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</si>
  <si>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</si>
  <si>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</si>
  <si>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</si>
  <si>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</si>
  <si>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</si>
  <si>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</si>
  <si>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</si>
  <si>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</si>
  <si>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</si>
  <si>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</si>
  <si>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</si>
  <si>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аренда (лизинг) здания, транспорта</t>
  </si>
  <si>
    <t>1.5.1.2</t>
  </si>
  <si>
    <t>1.5.1.3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</si>
  <si>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</si>
  <si>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</si>
  <si>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</si>
  <si>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</si>
  <si>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
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</si>
  <si>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</si>
  <si>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</si>
  <si>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</si>
  <si>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</si>
  <si>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</si>
  <si>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</si>
  <si>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</si>
  <si>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</si>
  <si>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</si>
  <si>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</si>
  <si>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налог на землю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</si>
  <si>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</si>
  <si>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</si>
  <si>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</si>
  <si>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</si>
  <si>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</si>
  <si>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</si>
  <si>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</si>
  <si>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</si>
  <si>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</si>
  <si>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</si>
  <si>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</si>
  <si>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</si>
  <si>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</si>
  <si>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</si>
  <si>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</si>
  <si>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</si>
  <si>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</si>
  <si>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</si>
  <si>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</si>
  <si>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</si>
  <si>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</si>
  <si>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</si>
  <si>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</si>
  <si>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</si>
  <si>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</si>
  <si>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</si>
  <si>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</si>
  <si>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</si>
  <si>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</si>
  <si>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</si>
  <si>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</si>
  <si>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</si>
  <si>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</si>
  <si>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</si>
  <si>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</si>
  <si>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2</t>
  </si>
  <si>
    <t>Прочие доходы, тыс. руб</t>
  </si>
  <si>
    <t>3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</si>
  <si>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</si>
  <si>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</si>
  <si>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</si>
  <si>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</si>
  <si>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</si>
  <si>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</si>
  <si>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</si>
  <si>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</si>
  <si>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</si>
  <si>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</si>
  <si>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</si>
  <si>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</si>
  <si>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>№</t>
  </si>
  <si>
    <t>Наименование показателя</t>
  </si>
  <si>
    <t>Единицы измерения</t>
  </si>
  <si>
    <t>Всего</t>
  </si>
  <si>
    <t>тыс.руб.</t>
  </si>
  <si>
    <t>аренда газопроводов у юридических и физических лиц</t>
  </si>
  <si>
    <t xml:space="preserve">аренда (концессия) газопроводов, находящихся в государственной и муниципальной собственности </t>
  </si>
  <si>
    <t>аренда земельного участка</t>
  </si>
  <si>
    <t>1.5.1.4.</t>
  </si>
  <si>
    <t>4</t>
  </si>
  <si>
    <t>Потребность в прибыли до налогообложения: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</si>
  <si>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</si>
  <si>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</si>
  <si>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</si>
  <si>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</si>
  <si>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</si>
  <si>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</si>
  <si>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4.1.4</t>
  </si>
  <si>
    <t>дивиденды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</si>
  <si>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</si>
  <si>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</si>
  <si>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</si>
  <si>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</si>
  <si>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</si>
  <si>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</si>
  <si>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газопроводов</t>
  </si>
  <si>
    <t>км</t>
  </si>
  <si>
    <t>количество газорегуляторных пунктов</t>
  </si>
  <si>
    <t>единиц</t>
  </si>
  <si>
    <t>средняя загрузка газопроводов</t>
  </si>
  <si>
    <t>%</t>
  </si>
  <si>
    <t>Информация об основных показателях финансово-хозяйственной деятельности ПАО "Газпром газораспределение Уфа" на 2021 год (ПЛАН) в сфере оказания услуг по транспортировке газа по газораспределительным сетям на территории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</si>
</sst>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sz val="12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3" fillId="0" borderId="0"/>
    <xf numFmtId="0" fontId="14" fillId="0" borderId="0"/>
    <xf numFmtId="49" fontId="15" fillId="0" borderId="0" applyBorder="0">
      <alignment vertical="top"/>
    </xf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9" fontId="7" fillId="0" borderId="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2" xfId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" fontId="2" fillId="0" borderId="8" xfId="0" applyNumberFormat="1" applyFont="1" applyFill="1" applyBorder="1"/>
    <xf numFmtId="3" fontId="3" fillId="0" borderId="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/>
    <xf numFmtId="164" fontId="2" fillId="0" borderId="10" xfId="0" applyNumberFormat="1" applyFont="1" applyFill="1" applyBorder="1"/>
    <xf numFmtId="3" fontId="12" fillId="0" borderId="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/>
    <xf numFmtId="0" fontId="11" fillId="0" borderId="1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6">
    <cellStyle name="Обычный" xfId="0" builtinId="0"/>
    <cellStyle name="Обычный 2" xfId="2"/>
    <cellStyle name="Обычный 2 2" xfId="4"/>
    <cellStyle name="Обычный 3" xfId="3"/>
    <cellStyle name="Обычный 4" xfId="5"/>
    <cellStyle name="Обычный_расчет затра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tyagin/Desktop/Sutyagin/&#1050;&#1086;&#1084;&#1072;&#1087;&#1085;&#1080;&#1103;%202019/&#1043;&#1056;&#1054;%20&#1059;&#1060;&#1040;/&#1059;&#1060;&#1040;%20&#1050;&#1086;&#1085;&#1090;&#1088;&#1072;&#1082;&#1090;%20&#1055;&#1056;&#1040;&#1042;&#1051;&#1045;&#1053;&#1048;&#1045;/&#1056;&#1052;%20GRO.%20&#1059;&#1060;&#1040;%20%202019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_diska_c/&#1056;&#1043;&#1050;%202018/&#1052;&#1056;&#1043;%20&#1056;&#1086;&#1089;&#1090;&#1086;&#1074;/RGK%20REPORT%202016_ver%202_24%2008_&#1056;&#1086;&#1089;&#1090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1527/Desktop/&#1059;&#1058;&#1042;&#1045;&#1056;&#1046;&#1044;&#1045;&#1053;&#1053;&#1067;&#1045;%20&#1058;&#1040;&#1056;&#1048;&#1060;&#1067;%202019-2023/&#1069;&#1047;%20&#1055;&#1088;&#1080;&#1083;&#1086;&#1078;&#1077;&#1085;&#1080;&#1103;%20&#1043;&#1055;&#1056;&#1043;%20&#1059;&#1092;&#1072;%20&#1087;&#1083;&#1072;&#1085;&#1086;&#1074;&#1099;&#1077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1527/Desktop/&#1052;&#1086;&#1080;%20&#1076;&#1086;&#1082;&#1091;&#1084;&#1077;&#1085;&#1090;&#1099;/&#1062;&#1077;&#1085;&#1099;/&#1058;&#1072;&#1088;&#1080;&#1092;%2019-23/GRO.PLAN(v2.1.1)_2019-2023%20-%20&#1047;&#1072;&#1075;&#1088;&#1091;&#1078;&#1077;&#1085;%20&#1074;%20&#1045;&#1048;&#1040;&#1057;%2021.08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Лист2"/>
      <sheetName val="Заголовок"/>
      <sheetName val="out_put"/>
      <sheetName val="Сохранение"/>
      <sheetName val="Тарифы"/>
      <sheetName val="Анализ"/>
      <sheetName val="Расшифровка прочих"/>
      <sheetName val="Объемы"/>
      <sheetName val="Доп. расчеты"/>
      <sheetName val="ОПФ План"/>
      <sheetName val="КЦ_0"/>
      <sheetName val="КЦ_1"/>
      <sheetName val="КЦ_2"/>
      <sheetName val="КЦ_3"/>
      <sheetName val="КЦ_4"/>
      <sheetName val="Приказ"/>
      <sheetName val="Приложение 1(затраты)"/>
      <sheetName val="Приложение 2(тарифы) "/>
      <sheetName val="Таблицы"/>
    </sheetNames>
    <sheetDataSet>
      <sheetData sheetId="0" refreshError="1">
        <row r="1">
          <cell r="G1" t="str">
            <v>ОАО "Газпром газораспределение Уфа"</v>
          </cell>
          <cell r="H1">
            <v>112</v>
          </cell>
          <cell r="I1">
            <v>1767123405</v>
          </cell>
          <cell r="K1" t="str">
            <v>ООО "Газпром межрегионгаз Уфа"</v>
          </cell>
          <cell r="L1">
            <v>544</v>
          </cell>
        </row>
      </sheetData>
      <sheetData sheetId="1" refreshError="1"/>
      <sheetData sheetId="2" refreshError="1">
        <row r="7">
          <cell r="F7" t="str">
            <v>0278030985</v>
          </cell>
        </row>
        <row r="8">
          <cell r="B8" t="str">
            <v>Республика Башкортостан</v>
          </cell>
          <cell r="F8" t="str">
            <v>025250001</v>
          </cell>
        </row>
        <row r="17">
          <cell r="D17" t="str">
            <v>Ахметшин Альберт Амирович</v>
          </cell>
        </row>
        <row r="18">
          <cell r="D18" t="str">
            <v>Лукманов Альберт Рауфович</v>
          </cell>
        </row>
        <row r="19">
          <cell r="D19" t="str">
            <v>заместитель генерального директора по экономике и финансам</v>
          </cell>
        </row>
        <row r="20">
          <cell r="D20" t="str">
            <v>Иванова Ольга Евгеньевна</v>
          </cell>
        </row>
        <row r="21">
          <cell r="D21" t="str">
            <v>главный экономист отдела финансового контроля</v>
          </cell>
        </row>
        <row r="22">
          <cell r="D22" t="str">
            <v>(347) 229-91-98 доб. 90026</v>
          </cell>
        </row>
        <row r="23">
          <cell r="D23" t="str">
            <v>ivanova.o@bashgaz.ru</v>
          </cell>
        </row>
      </sheetData>
      <sheetData sheetId="3" refreshError="1"/>
      <sheetData sheetId="4" refreshError="1"/>
      <sheetData sheetId="5" refreshError="1">
        <row r="9">
          <cell r="E9">
            <v>311.67</v>
          </cell>
          <cell r="G9">
            <v>322.45999999999998</v>
          </cell>
        </row>
        <row r="10">
          <cell r="E10">
            <v>325.85000000000002</v>
          </cell>
          <cell r="G10">
            <v>337.14</v>
          </cell>
        </row>
        <row r="11">
          <cell r="E11">
            <v>461.6</v>
          </cell>
          <cell r="G11">
            <v>477.59</v>
          </cell>
        </row>
        <row r="12">
          <cell r="E12">
            <v>461.6</v>
          </cell>
          <cell r="G12">
            <v>477.59</v>
          </cell>
        </row>
        <row r="13">
          <cell r="E13">
            <v>679.33</v>
          </cell>
          <cell r="G13">
            <v>702.87</v>
          </cell>
        </row>
        <row r="14">
          <cell r="E14">
            <v>525.58000000000004</v>
          </cell>
          <cell r="G14">
            <v>601.03</v>
          </cell>
        </row>
        <row r="15">
          <cell r="E15">
            <v>679.33</v>
          </cell>
          <cell r="G15">
            <v>702.87</v>
          </cell>
        </row>
        <row r="16">
          <cell r="E16">
            <v>682.13</v>
          </cell>
          <cell r="G16">
            <v>705.76</v>
          </cell>
        </row>
        <row r="17">
          <cell r="E17">
            <v>553</v>
          </cell>
          <cell r="G17">
            <v>632.36</v>
          </cell>
        </row>
        <row r="18">
          <cell r="E18">
            <v>682.13</v>
          </cell>
          <cell r="G18">
            <v>705.76</v>
          </cell>
        </row>
        <row r="19">
          <cell r="E19">
            <v>684.04</v>
          </cell>
          <cell r="G19">
            <v>707.74</v>
          </cell>
        </row>
        <row r="20">
          <cell r="E20">
            <v>684.04</v>
          </cell>
          <cell r="G20">
            <v>707.74</v>
          </cell>
        </row>
        <row r="21">
          <cell r="E21">
            <v>684.04</v>
          </cell>
          <cell r="G21">
            <v>707.74</v>
          </cell>
        </row>
        <row r="22">
          <cell r="E22">
            <v>753.55</v>
          </cell>
          <cell r="G22">
            <v>779.65</v>
          </cell>
        </row>
        <row r="23">
          <cell r="E23">
            <v>753.55</v>
          </cell>
          <cell r="G23">
            <v>779.65</v>
          </cell>
        </row>
        <row r="24">
          <cell r="E24">
            <v>753.55</v>
          </cell>
          <cell r="G24">
            <v>779.65</v>
          </cell>
        </row>
        <row r="25">
          <cell r="E25">
            <v>879.05</v>
          </cell>
          <cell r="G25">
            <v>918.61</v>
          </cell>
        </row>
        <row r="26">
          <cell r="E26">
            <v>0</v>
          </cell>
          <cell r="G26">
            <v>0</v>
          </cell>
        </row>
        <row r="30">
          <cell r="E30">
            <v>0.45687</v>
          </cell>
        </row>
        <row r="31">
          <cell r="E31">
            <v>0.47770000000000001</v>
          </cell>
        </row>
        <row r="32">
          <cell r="E32">
            <v>0.71126999999999996</v>
          </cell>
        </row>
        <row r="33">
          <cell r="E33">
            <v>0.71126999999999996</v>
          </cell>
        </row>
        <row r="34">
          <cell r="E34">
            <v>1.0468</v>
          </cell>
        </row>
        <row r="35">
          <cell r="E35">
            <v>0.89510000000000001</v>
          </cell>
        </row>
        <row r="36">
          <cell r="E36">
            <v>1.0468</v>
          </cell>
        </row>
        <row r="37">
          <cell r="E37">
            <v>1.0510999999999999</v>
          </cell>
        </row>
        <row r="38">
          <cell r="E38">
            <v>0.94179999999999997</v>
          </cell>
        </row>
        <row r="39">
          <cell r="E39">
            <v>1.0510999999999999</v>
          </cell>
        </row>
        <row r="40">
          <cell r="E40">
            <v>1.05403</v>
          </cell>
        </row>
        <row r="41">
          <cell r="E41">
            <v>1.05403</v>
          </cell>
        </row>
        <row r="42">
          <cell r="E42">
            <v>1.05403</v>
          </cell>
        </row>
        <row r="43">
          <cell r="E43">
            <v>1.1611199999999999</v>
          </cell>
        </row>
        <row r="44">
          <cell r="E44">
            <v>1.1611199999999999</v>
          </cell>
        </row>
        <row r="45">
          <cell r="E45">
            <v>1.1611199999999999</v>
          </cell>
        </row>
        <row r="46">
          <cell r="E46">
            <v>1.4036999999999999</v>
          </cell>
          <cell r="F46">
            <v>31.232700000000001</v>
          </cell>
        </row>
        <row r="48">
          <cell r="E48">
            <v>1.034</v>
          </cell>
        </row>
        <row r="49">
          <cell r="H49">
            <v>0</v>
          </cell>
          <cell r="I49">
            <v>0</v>
          </cell>
          <cell r="J49">
            <v>0</v>
          </cell>
        </row>
      </sheetData>
      <sheetData sheetId="6" refreshError="1">
        <row r="2">
          <cell r="C2">
            <v>112</v>
          </cell>
          <cell r="D2" t="str">
            <v>ОАО "Газпром газораспределение Уфа"</v>
          </cell>
        </row>
        <row r="5">
          <cell r="D5">
            <v>2019</v>
          </cell>
        </row>
        <row r="6">
          <cell r="M6">
            <v>1.014</v>
          </cell>
          <cell r="T6">
            <v>1.03</v>
          </cell>
          <cell r="AB6">
            <v>1.03</v>
          </cell>
          <cell r="AJ6">
            <v>1.03</v>
          </cell>
          <cell r="AR6">
            <v>1.03</v>
          </cell>
        </row>
        <row r="16">
          <cell r="E16">
            <v>2586373</v>
          </cell>
          <cell r="F16">
            <v>1256534</v>
          </cell>
          <cell r="G16">
            <v>2601944</v>
          </cell>
          <cell r="H16">
            <v>2771185.11</v>
          </cell>
          <cell r="I16">
            <v>1353432</v>
          </cell>
          <cell r="J16">
            <v>2760053</v>
          </cell>
          <cell r="K16">
            <v>2689007.37</v>
          </cell>
          <cell r="L16">
            <v>2827142.99</v>
          </cell>
          <cell r="M16">
            <v>2796567.67</v>
          </cell>
          <cell r="S16">
            <v>2940228.71</v>
          </cell>
          <cell r="T16">
            <v>2908430.38</v>
          </cell>
          <cell r="AA16">
            <v>3057837.85</v>
          </cell>
          <cell r="AB16">
            <v>3024767.6</v>
          </cell>
          <cell r="AI16">
            <v>3180151.37</v>
          </cell>
          <cell r="AJ16">
            <v>3145758.3</v>
          </cell>
          <cell r="AQ16">
            <v>3307358</v>
          </cell>
          <cell r="AR16">
            <v>3271588.6320000002</v>
          </cell>
        </row>
        <row r="17">
          <cell r="E17">
            <v>766537</v>
          </cell>
          <cell r="F17">
            <v>371725</v>
          </cell>
          <cell r="G17">
            <v>776134</v>
          </cell>
          <cell r="H17">
            <v>803643.68</v>
          </cell>
          <cell r="I17">
            <v>408628</v>
          </cell>
          <cell r="J17">
            <v>825945</v>
          </cell>
          <cell r="K17">
            <v>793257.17420000001</v>
          </cell>
          <cell r="L17">
            <v>834007.18</v>
          </cell>
          <cell r="M17">
            <v>824987.46</v>
          </cell>
          <cell r="S17">
            <v>984976.62</v>
          </cell>
          <cell r="T17">
            <v>857986.96</v>
          </cell>
          <cell r="AA17">
            <v>1024375.68</v>
          </cell>
          <cell r="AB17">
            <v>892306.44</v>
          </cell>
          <cell r="AI17">
            <v>1065350.71</v>
          </cell>
          <cell r="AJ17">
            <v>927998.7</v>
          </cell>
          <cell r="AQ17">
            <v>1107965</v>
          </cell>
          <cell r="AR17">
            <v>965118.64639999997</v>
          </cell>
        </row>
        <row r="19">
          <cell r="E19">
            <v>503850</v>
          </cell>
          <cell r="F19">
            <v>246863</v>
          </cell>
          <cell r="G19">
            <v>526660</v>
          </cell>
          <cell r="H19">
            <v>512765.78</v>
          </cell>
          <cell r="I19">
            <v>267396</v>
          </cell>
          <cell r="J19">
            <v>531309</v>
          </cell>
          <cell r="K19">
            <v>531738.11</v>
          </cell>
          <cell r="L19">
            <v>530934</v>
          </cell>
          <cell r="M19">
            <v>530934</v>
          </cell>
          <cell r="S19">
            <v>563881</v>
          </cell>
          <cell r="T19">
            <v>552171.36</v>
          </cell>
          <cell r="AA19">
            <v>583499</v>
          </cell>
          <cell r="AB19">
            <v>574258.21440000006</v>
          </cell>
          <cell r="AI19">
            <v>603859</v>
          </cell>
          <cell r="AJ19">
            <v>597228.54299999995</v>
          </cell>
          <cell r="AQ19">
            <v>628015</v>
          </cell>
          <cell r="AR19">
            <v>621117.68469999998</v>
          </cell>
        </row>
        <row r="20">
          <cell r="E20">
            <v>34068</v>
          </cell>
          <cell r="F20">
            <v>17254</v>
          </cell>
          <cell r="G20">
            <v>33989</v>
          </cell>
          <cell r="H20">
            <v>33740.699999999997</v>
          </cell>
          <cell r="I20">
            <v>17376</v>
          </cell>
          <cell r="J20">
            <v>32755</v>
          </cell>
          <cell r="K20">
            <v>35302.33</v>
          </cell>
          <cell r="L20">
            <v>36493.980000000003</v>
          </cell>
          <cell r="M20">
            <v>35796.562599999997</v>
          </cell>
          <cell r="S20">
            <v>37647.550000000003</v>
          </cell>
          <cell r="T20">
            <v>36870.459499999997</v>
          </cell>
          <cell r="AA20">
            <v>38777</v>
          </cell>
          <cell r="AB20">
            <v>37976.573299999996</v>
          </cell>
          <cell r="AI20">
            <v>39940</v>
          </cell>
          <cell r="AJ20">
            <v>39115.870499999997</v>
          </cell>
          <cell r="AQ20">
            <v>41537</v>
          </cell>
          <cell r="AR20">
            <v>40289.346599999997</v>
          </cell>
        </row>
        <row r="21">
          <cell r="E21">
            <v>193086</v>
          </cell>
          <cell r="F21">
            <v>95002</v>
          </cell>
          <cell r="G21">
            <v>194935</v>
          </cell>
          <cell r="H21">
            <v>197040.3</v>
          </cell>
          <cell r="I21">
            <v>98873</v>
          </cell>
          <cell r="J21">
            <v>201855</v>
          </cell>
          <cell r="K21">
            <v>204131.48</v>
          </cell>
          <cell r="L21">
            <v>211183.98</v>
          </cell>
          <cell r="M21">
            <v>206989.32070000001</v>
          </cell>
          <cell r="S21">
            <v>217873.93</v>
          </cell>
          <cell r="T21">
            <v>213199.00030000001</v>
          </cell>
          <cell r="AA21">
            <v>224410</v>
          </cell>
          <cell r="AB21">
            <v>219594.97029999999</v>
          </cell>
          <cell r="AI21">
            <v>231142</v>
          </cell>
          <cell r="AJ21">
            <v>226182.81940000001</v>
          </cell>
          <cell r="AQ21">
            <v>240387</v>
          </cell>
          <cell r="AR21">
            <v>232968.304</v>
          </cell>
        </row>
        <row r="22">
          <cell r="E22">
            <v>76929</v>
          </cell>
          <cell r="F22">
            <v>38908</v>
          </cell>
          <cell r="G22">
            <v>79017</v>
          </cell>
          <cell r="H22">
            <v>69367.44</v>
          </cell>
          <cell r="I22">
            <v>37890</v>
          </cell>
          <cell r="J22">
            <v>80078</v>
          </cell>
          <cell r="K22">
            <v>81940.63</v>
          </cell>
          <cell r="L22">
            <v>87437</v>
          </cell>
          <cell r="M22">
            <v>85218.2552</v>
          </cell>
          <cell r="S22">
            <v>89809</v>
          </cell>
          <cell r="T22">
            <v>88626.985400000005</v>
          </cell>
          <cell r="AA22">
            <v>93119</v>
          </cell>
          <cell r="AB22">
            <v>92172.064799999993</v>
          </cell>
          <cell r="AI22">
            <v>96551</v>
          </cell>
          <cell r="AJ22">
            <v>95858.947400000005</v>
          </cell>
          <cell r="AQ22">
            <v>100413</v>
          </cell>
          <cell r="AR22">
            <v>99693.305300000007</v>
          </cell>
        </row>
        <row r="23">
          <cell r="E23">
            <v>369105</v>
          </cell>
          <cell r="F23">
            <v>196269</v>
          </cell>
          <cell r="G23">
            <v>391805</v>
          </cell>
          <cell r="H23">
            <v>429617</v>
          </cell>
          <cell r="I23">
            <v>207810</v>
          </cell>
          <cell r="J23">
            <v>420116</v>
          </cell>
          <cell r="K23">
            <v>409427</v>
          </cell>
          <cell r="L23">
            <v>486355.52</v>
          </cell>
          <cell r="M23">
            <v>486355.52169999998</v>
          </cell>
          <cell r="S23">
            <v>520156.09</v>
          </cell>
          <cell r="T23">
            <v>516006.09</v>
          </cell>
          <cell r="AA23">
            <v>551613.89</v>
          </cell>
          <cell r="AB23">
            <v>547463.89</v>
          </cell>
          <cell r="AI23">
            <v>582001.89</v>
          </cell>
          <cell r="AJ23">
            <v>577851.89</v>
          </cell>
          <cell r="AQ23">
            <v>613473.23</v>
          </cell>
          <cell r="AR23">
            <v>604068.66</v>
          </cell>
        </row>
        <row r="24">
          <cell r="E24">
            <v>193756</v>
          </cell>
          <cell r="F24">
            <v>193756</v>
          </cell>
          <cell r="G24">
            <v>193756</v>
          </cell>
          <cell r="H24">
            <v>193756</v>
          </cell>
          <cell r="I24">
            <v>193756</v>
          </cell>
          <cell r="J24">
            <v>193756</v>
          </cell>
          <cell r="K24">
            <v>193756</v>
          </cell>
          <cell r="L24">
            <v>193756</v>
          </cell>
          <cell r="M24">
            <v>193756</v>
          </cell>
          <cell r="S24">
            <v>193756</v>
          </cell>
          <cell r="T24">
            <v>193756</v>
          </cell>
          <cell r="AA24">
            <v>193756</v>
          </cell>
          <cell r="AB24">
            <v>193756</v>
          </cell>
          <cell r="AI24">
            <v>193756</v>
          </cell>
          <cell r="AJ24">
            <v>193756</v>
          </cell>
          <cell r="AQ24">
            <v>193756</v>
          </cell>
          <cell r="AR24">
            <v>193756</v>
          </cell>
        </row>
        <row r="27">
          <cell r="E27">
            <v>13672</v>
          </cell>
          <cell r="F27">
            <v>1273</v>
          </cell>
          <cell r="G27">
            <v>3741</v>
          </cell>
          <cell r="H27">
            <v>2261.6999999999998</v>
          </cell>
          <cell r="I27">
            <v>1983</v>
          </cell>
          <cell r="J27">
            <v>4418</v>
          </cell>
          <cell r="K27">
            <v>2986.7786000000001</v>
          </cell>
          <cell r="L27">
            <v>4179</v>
          </cell>
          <cell r="M27">
            <v>3106.25</v>
          </cell>
          <cell r="S27">
            <v>4304</v>
          </cell>
          <cell r="T27">
            <v>3230.4996999999998</v>
          </cell>
          <cell r="AA27">
            <v>4433</v>
          </cell>
          <cell r="AB27">
            <v>3359.7197000000001</v>
          </cell>
          <cell r="AI27">
            <v>4566</v>
          </cell>
          <cell r="AJ27">
            <v>3494.1084999999998</v>
          </cell>
          <cell r="AQ27">
            <v>4748</v>
          </cell>
          <cell r="AR27">
            <v>3633.8728000000001</v>
          </cell>
        </row>
        <row r="29">
          <cell r="E29">
            <v>80219</v>
          </cell>
          <cell r="F29">
            <v>39191</v>
          </cell>
          <cell r="G29">
            <v>134305</v>
          </cell>
          <cell r="H29">
            <v>176410.93</v>
          </cell>
          <cell r="I29">
            <v>68443</v>
          </cell>
          <cell r="J29">
            <v>137592</v>
          </cell>
          <cell r="K29">
            <v>93490.97</v>
          </cell>
          <cell r="L29">
            <v>188252</v>
          </cell>
          <cell r="M29">
            <v>25563.19</v>
          </cell>
          <cell r="S29">
            <v>187135</v>
          </cell>
          <cell r="T29">
            <v>25563.19</v>
          </cell>
          <cell r="AA29">
            <v>186017</v>
          </cell>
          <cell r="AB29">
            <v>25563.19</v>
          </cell>
          <cell r="AI29">
            <v>184900</v>
          </cell>
          <cell r="AJ29">
            <v>25563.19</v>
          </cell>
          <cell r="AQ29">
            <v>192296</v>
          </cell>
          <cell r="AR29">
            <v>25563.19</v>
          </cell>
        </row>
        <row r="30">
          <cell r="E30">
            <v>39890</v>
          </cell>
          <cell r="F30">
            <v>20087</v>
          </cell>
          <cell r="G30">
            <v>78592</v>
          </cell>
          <cell r="I30">
            <v>35080</v>
          </cell>
          <cell r="J30">
            <v>70172</v>
          </cell>
          <cell r="L30">
            <v>101550</v>
          </cell>
          <cell r="S30">
            <v>101550</v>
          </cell>
          <cell r="AA30">
            <v>101550</v>
          </cell>
          <cell r="AI30">
            <v>101550</v>
          </cell>
          <cell r="AQ30">
            <v>105612</v>
          </cell>
        </row>
        <row r="31">
          <cell r="E31">
            <v>40329</v>
          </cell>
          <cell r="F31">
            <v>19104</v>
          </cell>
          <cell r="G31">
            <v>55713</v>
          </cell>
          <cell r="I31">
            <v>33363</v>
          </cell>
          <cell r="J31">
            <v>67420</v>
          </cell>
          <cell r="L31">
            <v>86702</v>
          </cell>
          <cell r="S31">
            <v>85585</v>
          </cell>
          <cell r="AA31">
            <v>84467</v>
          </cell>
          <cell r="AI31">
            <v>83350</v>
          </cell>
          <cell r="AQ31">
            <v>86684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565</v>
          </cell>
          <cell r="J33">
            <v>1131</v>
          </cell>
          <cell r="K33">
            <v>59174.64</v>
          </cell>
          <cell r="L33">
            <v>59444</v>
          </cell>
          <cell r="M33">
            <v>59174.64</v>
          </cell>
          <cell r="S33">
            <v>59444</v>
          </cell>
          <cell r="T33">
            <v>59174.64</v>
          </cell>
          <cell r="AA33">
            <v>59444</v>
          </cell>
          <cell r="AB33">
            <v>59174.64</v>
          </cell>
          <cell r="AI33">
            <v>59444</v>
          </cell>
          <cell r="AJ33">
            <v>59174.64</v>
          </cell>
          <cell r="AQ33">
            <v>61822</v>
          </cell>
          <cell r="AR33">
            <v>59174.64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565</v>
          </cell>
          <cell r="J34">
            <v>1131</v>
          </cell>
          <cell r="L34">
            <v>59444</v>
          </cell>
          <cell r="S34">
            <v>59444</v>
          </cell>
          <cell r="AA34">
            <v>59444</v>
          </cell>
          <cell r="AI34">
            <v>59444</v>
          </cell>
          <cell r="AQ34">
            <v>61822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L35">
            <v>0</v>
          </cell>
          <cell r="S35">
            <v>0</v>
          </cell>
          <cell r="AA35">
            <v>0</v>
          </cell>
          <cell r="AI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F37">
            <v>0</v>
          </cell>
          <cell r="G37">
            <v>8922</v>
          </cell>
          <cell r="H37">
            <v>0</v>
          </cell>
          <cell r="I37">
            <v>27508</v>
          </cell>
          <cell r="J37">
            <v>53744</v>
          </cell>
          <cell r="L37">
            <v>0</v>
          </cell>
          <cell r="S37">
            <v>0</v>
          </cell>
          <cell r="AA37">
            <v>0</v>
          </cell>
          <cell r="AI37">
            <v>0</v>
          </cell>
          <cell r="AQ37">
            <v>0</v>
          </cell>
        </row>
        <row r="38">
          <cell r="E38">
            <v>0</v>
          </cell>
          <cell r="F38">
            <v>0</v>
          </cell>
          <cell r="G38">
            <v>8922</v>
          </cell>
          <cell r="I38">
            <v>27508</v>
          </cell>
          <cell r="J38">
            <v>53744</v>
          </cell>
          <cell r="L38">
            <v>0</v>
          </cell>
          <cell r="S38">
            <v>0</v>
          </cell>
          <cell r="AA38">
            <v>0</v>
          </cell>
          <cell r="AI38">
            <v>0</v>
          </cell>
          <cell r="AQ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L39">
            <v>0</v>
          </cell>
          <cell r="S39">
            <v>0</v>
          </cell>
          <cell r="AA39">
            <v>0</v>
          </cell>
          <cell r="AI39">
            <v>0</v>
          </cell>
          <cell r="AQ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</row>
        <row r="41">
          <cell r="E41">
            <v>34460</v>
          </cell>
          <cell r="F41">
            <v>4855</v>
          </cell>
          <cell r="G41">
            <v>9670</v>
          </cell>
          <cell r="H41">
            <v>9161.57</v>
          </cell>
          <cell r="I41">
            <v>5219</v>
          </cell>
          <cell r="J41">
            <v>20327</v>
          </cell>
          <cell r="K41">
            <v>9670</v>
          </cell>
          <cell r="L41">
            <v>10963</v>
          </cell>
          <cell r="M41">
            <v>9670</v>
          </cell>
          <cell r="S41">
            <v>11292</v>
          </cell>
          <cell r="T41">
            <v>9670</v>
          </cell>
          <cell r="AA41">
            <v>11630</v>
          </cell>
          <cell r="AB41">
            <v>9670</v>
          </cell>
          <cell r="AI41">
            <v>11979</v>
          </cell>
          <cell r="AJ41">
            <v>9670</v>
          </cell>
          <cell r="AQ41">
            <v>12458</v>
          </cell>
          <cell r="AR41">
            <v>9670</v>
          </cell>
        </row>
        <row r="42">
          <cell r="E42">
            <v>9722</v>
          </cell>
          <cell r="F42">
            <v>4855</v>
          </cell>
          <cell r="G42">
            <v>9670</v>
          </cell>
          <cell r="H42">
            <v>9161.57</v>
          </cell>
          <cell r="I42">
            <v>5219</v>
          </cell>
          <cell r="J42">
            <v>20327</v>
          </cell>
          <cell r="K42">
            <v>9670</v>
          </cell>
          <cell r="L42">
            <v>10963</v>
          </cell>
          <cell r="M42">
            <v>9670</v>
          </cell>
          <cell r="S42">
            <v>11292</v>
          </cell>
          <cell r="T42">
            <v>9670</v>
          </cell>
          <cell r="AA42">
            <v>11630</v>
          </cell>
          <cell r="AB42">
            <v>9670</v>
          </cell>
          <cell r="AI42">
            <v>11979</v>
          </cell>
          <cell r="AJ42">
            <v>9670</v>
          </cell>
          <cell r="AQ42">
            <v>12458</v>
          </cell>
          <cell r="AR42">
            <v>9670</v>
          </cell>
        </row>
        <row r="44">
          <cell r="E44">
            <v>12960</v>
          </cell>
          <cell r="F44">
            <v>6715</v>
          </cell>
          <cell r="G44">
            <v>13270</v>
          </cell>
          <cell r="H44">
            <v>17825.91</v>
          </cell>
          <cell r="I44">
            <v>6490</v>
          </cell>
          <cell r="J44">
            <v>13808</v>
          </cell>
          <cell r="K44">
            <v>0</v>
          </cell>
          <cell r="M44">
            <v>0</v>
          </cell>
          <cell r="T44">
            <v>0</v>
          </cell>
          <cell r="AB44">
            <v>0</v>
          </cell>
          <cell r="AJ44">
            <v>0</v>
          </cell>
          <cell r="AR44">
            <v>0</v>
          </cell>
        </row>
        <row r="45">
          <cell r="E45">
            <v>1111</v>
          </cell>
          <cell r="F45">
            <v>393</v>
          </cell>
          <cell r="G45">
            <v>786</v>
          </cell>
          <cell r="H45">
            <v>2283.25</v>
          </cell>
          <cell r="I45">
            <v>393</v>
          </cell>
          <cell r="J45">
            <v>779</v>
          </cell>
          <cell r="K45">
            <v>780.1</v>
          </cell>
          <cell r="L45">
            <v>781</v>
          </cell>
          <cell r="M45">
            <v>780.1</v>
          </cell>
          <cell r="S45">
            <v>781</v>
          </cell>
          <cell r="T45">
            <v>780.1</v>
          </cell>
          <cell r="AA45">
            <v>781</v>
          </cell>
          <cell r="AB45">
            <v>780.1</v>
          </cell>
          <cell r="AI45">
            <v>781</v>
          </cell>
          <cell r="AJ45">
            <v>780.1</v>
          </cell>
          <cell r="AQ45">
            <v>781</v>
          </cell>
          <cell r="AR45">
            <v>780.1</v>
          </cell>
        </row>
        <row r="46">
          <cell r="E46">
            <v>4711</v>
          </cell>
          <cell r="F46">
            <v>2452</v>
          </cell>
          <cell r="G46">
            <v>6260</v>
          </cell>
          <cell r="H46">
            <v>13333.32</v>
          </cell>
          <cell r="I46">
            <v>3040</v>
          </cell>
          <cell r="J46">
            <v>4621</v>
          </cell>
          <cell r="K46">
            <v>4633.37</v>
          </cell>
          <cell r="L46">
            <v>4777</v>
          </cell>
          <cell r="M46">
            <v>4633.37</v>
          </cell>
          <cell r="S46">
            <v>4777</v>
          </cell>
          <cell r="T46">
            <v>4633.37</v>
          </cell>
          <cell r="AA46">
            <v>4777</v>
          </cell>
          <cell r="AB46">
            <v>4633.37</v>
          </cell>
          <cell r="AI46">
            <v>4777</v>
          </cell>
          <cell r="AJ46">
            <v>4633.37</v>
          </cell>
          <cell r="AQ46">
            <v>4968</v>
          </cell>
          <cell r="AR46">
            <v>4633.37</v>
          </cell>
        </row>
        <row r="48">
          <cell r="E48">
            <v>101884</v>
          </cell>
          <cell r="F48">
            <v>55794</v>
          </cell>
          <cell r="G48">
            <v>113835</v>
          </cell>
          <cell r="H48">
            <v>105242</v>
          </cell>
          <cell r="I48">
            <v>60977</v>
          </cell>
          <cell r="J48">
            <v>133298</v>
          </cell>
          <cell r="K48">
            <v>122261.49</v>
          </cell>
          <cell r="L48">
            <v>184810.19</v>
          </cell>
          <cell r="M48">
            <v>184810.19209999999</v>
          </cell>
          <cell r="S48">
            <v>205289.49</v>
          </cell>
          <cell r="T48">
            <v>196289.49</v>
          </cell>
          <cell r="AA48">
            <v>223504.72</v>
          </cell>
          <cell r="AB48">
            <v>214504.72</v>
          </cell>
          <cell r="AI48">
            <v>240333.58</v>
          </cell>
          <cell r="AJ48">
            <v>231333.58</v>
          </cell>
          <cell r="AQ48">
            <v>256523.23</v>
          </cell>
          <cell r="AR48">
            <v>246540.27</v>
          </cell>
        </row>
        <row r="49">
          <cell r="E49">
            <v>5546</v>
          </cell>
          <cell r="F49">
            <v>2695</v>
          </cell>
          <cell r="G49">
            <v>4455</v>
          </cell>
          <cell r="H49">
            <v>11131.96</v>
          </cell>
          <cell r="I49">
            <v>2600</v>
          </cell>
          <cell r="J49">
            <v>3766</v>
          </cell>
          <cell r="K49">
            <v>4455</v>
          </cell>
          <cell r="L49">
            <v>4873</v>
          </cell>
          <cell r="M49">
            <v>3766</v>
          </cell>
          <cell r="S49">
            <v>5330</v>
          </cell>
          <cell r="T49">
            <v>3766</v>
          </cell>
          <cell r="AA49">
            <v>5580</v>
          </cell>
          <cell r="AB49">
            <v>3766</v>
          </cell>
          <cell r="AI49">
            <v>5843</v>
          </cell>
          <cell r="AJ49">
            <v>3766</v>
          </cell>
          <cell r="AQ49">
            <v>6076</v>
          </cell>
          <cell r="AR49">
            <v>3766</v>
          </cell>
        </row>
        <row r="50">
          <cell r="E50">
            <v>4043</v>
          </cell>
          <cell r="F50">
            <v>1999</v>
          </cell>
          <cell r="G50">
            <v>4103</v>
          </cell>
          <cell r="H50">
            <v>4051.99</v>
          </cell>
          <cell r="I50">
            <v>1800</v>
          </cell>
          <cell r="J50">
            <v>3896</v>
          </cell>
          <cell r="K50">
            <v>4103</v>
          </cell>
          <cell r="L50">
            <v>4364</v>
          </cell>
          <cell r="M50">
            <v>3896</v>
          </cell>
          <cell r="S50">
            <v>4364</v>
          </cell>
          <cell r="T50">
            <v>3896</v>
          </cell>
          <cell r="AA50">
            <v>4364</v>
          </cell>
          <cell r="AB50">
            <v>3896</v>
          </cell>
          <cell r="AI50">
            <v>4364</v>
          </cell>
          <cell r="AJ50">
            <v>3896</v>
          </cell>
          <cell r="AQ50">
            <v>4538</v>
          </cell>
          <cell r="AR50">
            <v>3896</v>
          </cell>
        </row>
        <row r="51">
          <cell r="E51">
            <v>532</v>
          </cell>
          <cell r="F51">
            <v>338</v>
          </cell>
          <cell r="G51">
            <v>555</v>
          </cell>
          <cell r="H51">
            <v>713.8</v>
          </cell>
          <cell r="I51">
            <v>296</v>
          </cell>
          <cell r="J51">
            <v>1232</v>
          </cell>
          <cell r="K51">
            <v>555</v>
          </cell>
          <cell r="L51">
            <v>785</v>
          </cell>
          <cell r="M51">
            <v>785</v>
          </cell>
          <cell r="S51">
            <v>785</v>
          </cell>
          <cell r="T51">
            <v>785</v>
          </cell>
          <cell r="AA51">
            <v>785</v>
          </cell>
          <cell r="AB51">
            <v>785</v>
          </cell>
          <cell r="AI51">
            <v>785</v>
          </cell>
          <cell r="AJ51">
            <v>785</v>
          </cell>
          <cell r="AQ51">
            <v>816</v>
          </cell>
          <cell r="AR51">
            <v>785</v>
          </cell>
        </row>
        <row r="53">
          <cell r="E53">
            <v>15398</v>
          </cell>
          <cell r="F53">
            <v>6573</v>
          </cell>
          <cell r="G53">
            <v>13748</v>
          </cell>
          <cell r="H53">
            <v>15880.1</v>
          </cell>
          <cell r="I53">
            <v>6838</v>
          </cell>
          <cell r="J53">
            <v>14638</v>
          </cell>
          <cell r="K53">
            <v>14256.68</v>
          </cell>
          <cell r="L53">
            <v>16595</v>
          </cell>
          <cell r="M53">
            <v>14826.947200000001</v>
          </cell>
          <cell r="S53">
            <v>17059</v>
          </cell>
          <cell r="T53">
            <v>15420.025100000001</v>
          </cell>
          <cell r="AA53">
            <v>17860</v>
          </cell>
          <cell r="AB53">
            <v>16036.8261</v>
          </cell>
          <cell r="AI53">
            <v>18700</v>
          </cell>
          <cell r="AJ53">
            <v>16678.2991</v>
          </cell>
          <cell r="AQ53">
            <v>19448</v>
          </cell>
          <cell r="AR53">
            <v>17345.431100000002</v>
          </cell>
        </row>
        <row r="54">
          <cell r="E54">
            <v>18023</v>
          </cell>
          <cell r="F54">
            <v>8616</v>
          </cell>
          <cell r="G54">
            <v>19452</v>
          </cell>
          <cell r="H54">
            <v>24706.02</v>
          </cell>
          <cell r="I54">
            <v>9379</v>
          </cell>
          <cell r="J54">
            <v>18331</v>
          </cell>
          <cell r="K54">
            <v>20171.72</v>
          </cell>
          <cell r="L54">
            <v>22167</v>
          </cell>
          <cell r="M54">
            <v>19064.240000000002</v>
          </cell>
          <cell r="S54">
            <v>22715</v>
          </cell>
          <cell r="T54">
            <v>19826.809600000001</v>
          </cell>
          <cell r="AA54">
            <v>23780</v>
          </cell>
          <cell r="AB54">
            <v>20619.882000000001</v>
          </cell>
          <cell r="AI54">
            <v>24900</v>
          </cell>
          <cell r="AJ54">
            <v>21444.677299999999</v>
          </cell>
          <cell r="AQ54">
            <v>25896</v>
          </cell>
          <cell r="AR54">
            <v>22302.464400000001</v>
          </cell>
        </row>
        <row r="55">
          <cell r="E55">
            <v>3808</v>
          </cell>
          <cell r="F55">
            <v>1479</v>
          </cell>
          <cell r="G55">
            <v>5757</v>
          </cell>
          <cell r="H55">
            <v>5613.8</v>
          </cell>
          <cell r="I55">
            <v>1386</v>
          </cell>
          <cell r="J55">
            <v>4815</v>
          </cell>
          <cell r="K55">
            <v>6583.8114999999998</v>
          </cell>
          <cell r="L55">
            <v>4778</v>
          </cell>
          <cell r="M55">
            <v>4778</v>
          </cell>
          <cell r="S55">
            <v>4778</v>
          </cell>
          <cell r="T55">
            <v>4778</v>
          </cell>
          <cell r="AA55">
            <v>5000</v>
          </cell>
          <cell r="AB55">
            <v>4969.12</v>
          </cell>
          <cell r="AI55">
            <v>5235</v>
          </cell>
          <cell r="AJ55">
            <v>5167.8847999999998</v>
          </cell>
          <cell r="AQ55">
            <v>5444</v>
          </cell>
          <cell r="AR55">
            <v>5374.6001999999999</v>
          </cell>
        </row>
        <row r="56">
          <cell r="E56">
            <v>3522</v>
          </cell>
          <cell r="F56">
            <v>1462</v>
          </cell>
          <cell r="G56">
            <v>1461</v>
          </cell>
          <cell r="H56">
            <v>5939.91</v>
          </cell>
          <cell r="I56">
            <v>2267</v>
          </cell>
          <cell r="J56">
            <v>3346</v>
          </cell>
          <cell r="K56">
            <v>2276</v>
          </cell>
          <cell r="L56">
            <v>2347</v>
          </cell>
          <cell r="M56">
            <v>2347</v>
          </cell>
          <cell r="S56">
            <v>2418</v>
          </cell>
          <cell r="T56">
            <v>2418</v>
          </cell>
          <cell r="AA56">
            <v>2490</v>
          </cell>
          <cell r="AB56">
            <v>2490</v>
          </cell>
          <cell r="AI56">
            <v>2565</v>
          </cell>
          <cell r="AJ56">
            <v>2565</v>
          </cell>
          <cell r="AQ56">
            <v>2668</v>
          </cell>
          <cell r="AR56">
            <v>2667.6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S58">
            <v>0</v>
          </cell>
          <cell r="T58">
            <v>0</v>
          </cell>
          <cell r="AA58">
            <v>0</v>
          </cell>
          <cell r="AB58">
            <v>0</v>
          </cell>
          <cell r="AI58">
            <v>0</v>
          </cell>
          <cell r="AJ58">
            <v>0</v>
          </cell>
          <cell r="AQ58">
            <v>0</v>
          </cell>
          <cell r="AR58">
            <v>0</v>
          </cell>
        </row>
        <row r="59">
          <cell r="E59">
            <v>11942</v>
          </cell>
          <cell r="F59">
            <v>155</v>
          </cell>
          <cell r="G59">
            <v>10766</v>
          </cell>
          <cell r="H59">
            <v>6279</v>
          </cell>
          <cell r="I59">
            <v>556</v>
          </cell>
          <cell r="J59">
            <v>15987</v>
          </cell>
          <cell r="K59">
            <v>16023</v>
          </cell>
          <cell r="L59">
            <v>21947</v>
          </cell>
          <cell r="M59">
            <v>21947</v>
          </cell>
          <cell r="S59">
            <v>13287</v>
          </cell>
          <cell r="T59">
            <v>13287</v>
          </cell>
          <cell r="AA59">
            <v>21333</v>
          </cell>
          <cell r="AB59">
            <v>21333</v>
          </cell>
          <cell r="AI59">
            <v>22244</v>
          </cell>
          <cell r="AJ59">
            <v>22244</v>
          </cell>
          <cell r="AQ59">
            <v>23133</v>
          </cell>
          <cell r="AR59">
            <v>23133</v>
          </cell>
        </row>
        <row r="60">
          <cell r="E60">
            <v>7843</v>
          </cell>
          <cell r="F60">
            <v>827</v>
          </cell>
          <cell r="G60">
            <v>2427</v>
          </cell>
          <cell r="H60">
            <v>29035.360000000001</v>
          </cell>
          <cell r="I60">
            <v>2847</v>
          </cell>
          <cell r="J60">
            <v>11134</v>
          </cell>
          <cell r="K60">
            <v>0</v>
          </cell>
          <cell r="L60">
            <v>18590</v>
          </cell>
          <cell r="M60">
            <v>7134.66</v>
          </cell>
          <cell r="S60">
            <v>19000</v>
          </cell>
          <cell r="T60">
            <v>7134.66</v>
          </cell>
          <cell r="AA60">
            <v>19400</v>
          </cell>
          <cell r="AB60">
            <v>7134.66</v>
          </cell>
          <cell r="AI60">
            <v>19800</v>
          </cell>
          <cell r="AJ60">
            <v>7134.66</v>
          </cell>
          <cell r="AQ60">
            <v>19800</v>
          </cell>
          <cell r="AR60">
            <v>7134.66</v>
          </cell>
        </row>
        <row r="61">
          <cell r="E61">
            <v>458690</v>
          </cell>
          <cell r="F61">
            <v>168153</v>
          </cell>
          <cell r="G61">
            <v>429406</v>
          </cell>
          <cell r="H61">
            <v>91165.27</v>
          </cell>
          <cell r="I61">
            <v>188046</v>
          </cell>
          <cell r="J61">
            <v>432073</v>
          </cell>
          <cell r="K61">
            <v>384341.89</v>
          </cell>
          <cell r="L61">
            <v>452870</v>
          </cell>
          <cell r="M61">
            <v>399715.56</v>
          </cell>
          <cell r="S61">
            <v>469636</v>
          </cell>
          <cell r="T61">
            <v>415704.18</v>
          </cell>
          <cell r="AA61">
            <v>492190</v>
          </cell>
          <cell r="AB61">
            <v>432332.34</v>
          </cell>
          <cell r="AI61">
            <v>496466</v>
          </cell>
          <cell r="AJ61">
            <v>449625.63</v>
          </cell>
          <cell r="AQ61">
            <v>505861</v>
          </cell>
          <cell r="AR61">
            <v>467610.65519999998</v>
          </cell>
        </row>
        <row r="62">
          <cell r="E62">
            <v>187828</v>
          </cell>
          <cell r="F62">
            <v>65881</v>
          </cell>
          <cell r="G62">
            <v>184798</v>
          </cell>
          <cell r="H62">
            <v>371121.26</v>
          </cell>
          <cell r="I62">
            <v>58446</v>
          </cell>
          <cell r="J62">
            <v>163236</v>
          </cell>
          <cell r="K62">
            <v>167697</v>
          </cell>
          <cell r="L62">
            <v>170813</v>
          </cell>
          <cell r="M62">
            <v>170813</v>
          </cell>
          <cell r="S62">
            <v>173489</v>
          </cell>
          <cell r="T62">
            <v>173489</v>
          </cell>
          <cell r="AA62">
            <v>159983</v>
          </cell>
          <cell r="AB62">
            <v>159983</v>
          </cell>
          <cell r="AI62">
            <v>160670</v>
          </cell>
          <cell r="AJ62">
            <v>160670</v>
          </cell>
          <cell r="AQ62">
            <v>167100</v>
          </cell>
          <cell r="AR62">
            <v>167100</v>
          </cell>
        </row>
        <row r="64">
          <cell r="E64">
            <v>455</v>
          </cell>
          <cell r="F64">
            <v>116</v>
          </cell>
          <cell r="G64">
            <v>290</v>
          </cell>
          <cell r="H64">
            <v>652</v>
          </cell>
          <cell r="I64">
            <v>205</v>
          </cell>
          <cell r="J64">
            <v>325</v>
          </cell>
          <cell r="K64">
            <v>0</v>
          </cell>
          <cell r="L64">
            <v>477</v>
          </cell>
          <cell r="M64">
            <v>0</v>
          </cell>
          <cell r="S64">
            <v>487</v>
          </cell>
          <cell r="T64">
            <v>0</v>
          </cell>
          <cell r="AA64">
            <v>500</v>
          </cell>
          <cell r="AB64">
            <v>0</v>
          </cell>
          <cell r="AI64">
            <v>510</v>
          </cell>
          <cell r="AJ64">
            <v>0</v>
          </cell>
          <cell r="AQ64">
            <v>530</v>
          </cell>
          <cell r="AR64">
            <v>0</v>
          </cell>
        </row>
        <row r="65">
          <cell r="E65">
            <v>12652</v>
          </cell>
          <cell r="F65">
            <v>5568</v>
          </cell>
          <cell r="G65">
            <v>13210</v>
          </cell>
          <cell r="H65">
            <v>15983.9</v>
          </cell>
          <cell r="I65">
            <v>5900</v>
          </cell>
          <cell r="J65">
            <v>11630</v>
          </cell>
          <cell r="K65">
            <v>10874</v>
          </cell>
          <cell r="L65">
            <v>11091</v>
          </cell>
          <cell r="M65">
            <v>11091</v>
          </cell>
          <cell r="S65">
            <v>11313</v>
          </cell>
          <cell r="T65">
            <v>11313</v>
          </cell>
          <cell r="AA65">
            <v>11840</v>
          </cell>
          <cell r="AB65">
            <v>11765.52</v>
          </cell>
          <cell r="AI65">
            <v>12400</v>
          </cell>
          <cell r="AJ65">
            <v>12236.140799999999</v>
          </cell>
          <cell r="AQ65">
            <v>12896</v>
          </cell>
          <cell r="AR65">
            <v>12725.5864</v>
          </cell>
        </row>
        <row r="66">
          <cell r="E66">
            <v>15839</v>
          </cell>
          <cell r="F66">
            <v>19936</v>
          </cell>
          <cell r="G66">
            <v>39089</v>
          </cell>
          <cell r="H66">
            <v>19607.900000000001</v>
          </cell>
          <cell r="I66">
            <v>20472</v>
          </cell>
          <cell r="J66">
            <v>38709</v>
          </cell>
          <cell r="K66">
            <v>40535.29</v>
          </cell>
          <cell r="L66">
            <v>41670</v>
          </cell>
          <cell r="M66">
            <v>40257.360000000001</v>
          </cell>
          <cell r="S66">
            <v>43050</v>
          </cell>
          <cell r="T66">
            <v>41867.654399999999</v>
          </cell>
          <cell r="AA66">
            <v>43990</v>
          </cell>
          <cell r="AB66">
            <v>43542.3606</v>
          </cell>
          <cell r="AI66">
            <v>44953</v>
          </cell>
          <cell r="AJ66">
            <v>44953</v>
          </cell>
          <cell r="AQ66">
            <v>46751</v>
          </cell>
          <cell r="AR66">
            <v>46751.12</v>
          </cell>
        </row>
        <row r="67">
          <cell r="E67">
            <v>5764</v>
          </cell>
          <cell r="F67">
            <v>2767</v>
          </cell>
          <cell r="G67">
            <v>6938</v>
          </cell>
          <cell r="H67">
            <v>7259.42</v>
          </cell>
          <cell r="I67">
            <v>3721</v>
          </cell>
          <cell r="J67">
            <v>8056</v>
          </cell>
          <cell r="K67">
            <v>7194.71</v>
          </cell>
          <cell r="L67">
            <v>9567</v>
          </cell>
          <cell r="M67">
            <v>8378.24</v>
          </cell>
          <cell r="S67">
            <v>10045</v>
          </cell>
          <cell r="T67">
            <v>8713.3696</v>
          </cell>
          <cell r="AA67">
            <v>10517</v>
          </cell>
          <cell r="AB67">
            <v>9061.9043999999994</v>
          </cell>
          <cell r="AI67">
            <v>11011</v>
          </cell>
          <cell r="AJ67">
            <v>9424.3806000000004</v>
          </cell>
          <cell r="AQ67">
            <v>11452</v>
          </cell>
          <cell r="AR67">
            <v>9801.3557999999994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S68">
            <v>0</v>
          </cell>
          <cell r="T68">
            <v>0</v>
          </cell>
          <cell r="AA68">
            <v>0</v>
          </cell>
          <cell r="AB68">
            <v>0</v>
          </cell>
          <cell r="AI68">
            <v>0</v>
          </cell>
          <cell r="AJ68">
            <v>0</v>
          </cell>
          <cell r="AQ68">
            <v>0</v>
          </cell>
          <cell r="AR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S69">
            <v>0</v>
          </cell>
          <cell r="T69">
            <v>0</v>
          </cell>
          <cell r="AA69">
            <v>0</v>
          </cell>
          <cell r="AB69">
            <v>0</v>
          </cell>
          <cell r="AI69">
            <v>0</v>
          </cell>
          <cell r="AJ69">
            <v>0</v>
          </cell>
          <cell r="AQ69">
            <v>0</v>
          </cell>
          <cell r="AR69">
            <v>0</v>
          </cell>
        </row>
        <row r="70">
          <cell r="E70">
            <v>14116</v>
          </cell>
          <cell r="F70">
            <v>8446</v>
          </cell>
          <cell r="G70">
            <v>19171</v>
          </cell>
          <cell r="H70">
            <v>41238.769999999997</v>
          </cell>
          <cell r="I70">
            <v>8634</v>
          </cell>
          <cell r="J70">
            <v>24307</v>
          </cell>
          <cell r="K70">
            <v>15254.66</v>
          </cell>
          <cell r="L70">
            <v>19178</v>
          </cell>
          <cell r="M70">
            <v>15864.8464</v>
          </cell>
          <cell r="S70">
            <v>18998</v>
          </cell>
          <cell r="T70">
            <v>16499.440299999998</v>
          </cell>
          <cell r="AA70">
            <v>19562</v>
          </cell>
          <cell r="AB70">
            <v>17159.4179</v>
          </cell>
          <cell r="AI70">
            <v>20143</v>
          </cell>
          <cell r="AJ70">
            <v>17845.8</v>
          </cell>
          <cell r="AQ70">
            <v>20947</v>
          </cell>
          <cell r="AR70">
            <v>18559.632000000001</v>
          </cell>
        </row>
        <row r="75">
          <cell r="E75">
            <v>235</v>
          </cell>
          <cell r="F75">
            <v>114</v>
          </cell>
          <cell r="G75">
            <v>2209</v>
          </cell>
          <cell r="H75">
            <v>70</v>
          </cell>
          <cell r="I75">
            <v>6022</v>
          </cell>
          <cell r="J75">
            <v>7388</v>
          </cell>
          <cell r="K75">
            <v>0</v>
          </cell>
          <cell r="L75">
            <v>0</v>
          </cell>
          <cell r="M75">
            <v>0</v>
          </cell>
          <cell r="S75">
            <v>0</v>
          </cell>
          <cell r="T75">
            <v>0</v>
          </cell>
          <cell r="AA75">
            <v>0</v>
          </cell>
          <cell r="AB75">
            <v>0</v>
          </cell>
          <cell r="AI75">
            <v>0</v>
          </cell>
          <cell r="AJ75">
            <v>0</v>
          </cell>
          <cell r="AQ75">
            <v>0</v>
          </cell>
          <cell r="AR75">
            <v>0</v>
          </cell>
        </row>
        <row r="76">
          <cell r="E76">
            <v>2499</v>
          </cell>
          <cell r="F76">
            <v>3545</v>
          </cell>
          <cell r="G76">
            <v>5055</v>
          </cell>
          <cell r="H76">
            <v>1750</v>
          </cell>
          <cell r="I76">
            <v>314</v>
          </cell>
          <cell r="J76">
            <v>2619</v>
          </cell>
          <cell r="K76">
            <v>0</v>
          </cell>
          <cell r="L76">
            <v>0</v>
          </cell>
          <cell r="M76">
            <v>0</v>
          </cell>
          <cell r="S76">
            <v>0</v>
          </cell>
          <cell r="T76">
            <v>0</v>
          </cell>
          <cell r="AA76">
            <v>0</v>
          </cell>
          <cell r="AB76">
            <v>0</v>
          </cell>
          <cell r="AI76">
            <v>0</v>
          </cell>
          <cell r="AJ76">
            <v>0</v>
          </cell>
          <cell r="AQ76">
            <v>0</v>
          </cell>
        </row>
        <row r="77">
          <cell r="E77">
            <v>75458</v>
          </cell>
          <cell r="F77">
            <v>40161</v>
          </cell>
          <cell r="G77">
            <v>108433</v>
          </cell>
          <cell r="H77">
            <v>16000</v>
          </cell>
          <cell r="I77">
            <v>44930</v>
          </cell>
          <cell r="J77">
            <v>110205</v>
          </cell>
          <cell r="K77">
            <v>67290</v>
          </cell>
          <cell r="L77">
            <v>72616</v>
          </cell>
          <cell r="M77">
            <v>72616</v>
          </cell>
          <cell r="S77">
            <v>72887</v>
          </cell>
          <cell r="T77">
            <v>72887</v>
          </cell>
          <cell r="AA77">
            <v>73166</v>
          </cell>
          <cell r="AB77">
            <v>73166</v>
          </cell>
          <cell r="AI77">
            <v>73453</v>
          </cell>
          <cell r="AJ77">
            <v>73453</v>
          </cell>
          <cell r="AQ77">
            <v>76391</v>
          </cell>
          <cell r="AR77">
            <v>76391</v>
          </cell>
        </row>
        <row r="78">
          <cell r="E78">
            <v>15448</v>
          </cell>
          <cell r="F78">
            <v>5891</v>
          </cell>
          <cell r="G78">
            <v>21877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S78">
            <v>0</v>
          </cell>
          <cell r="T78">
            <v>0</v>
          </cell>
          <cell r="AA78">
            <v>0</v>
          </cell>
          <cell r="AB78">
            <v>0</v>
          </cell>
          <cell r="AI78">
            <v>0</v>
          </cell>
          <cell r="AJ78">
            <v>0</v>
          </cell>
          <cell r="AQ78">
            <v>0</v>
          </cell>
          <cell r="AR78">
            <v>0</v>
          </cell>
        </row>
        <row r="80">
          <cell r="E80">
            <v>13591</v>
          </cell>
          <cell r="F80">
            <v>2784</v>
          </cell>
          <cell r="G80">
            <v>7837</v>
          </cell>
          <cell r="H80">
            <v>14410</v>
          </cell>
          <cell r="I80">
            <v>4400</v>
          </cell>
          <cell r="J80">
            <v>10313</v>
          </cell>
          <cell r="K80">
            <v>6643.73</v>
          </cell>
          <cell r="L80">
            <v>7713</v>
          </cell>
          <cell r="M80">
            <v>6909.4791999999998</v>
          </cell>
          <cell r="S80">
            <v>7944</v>
          </cell>
          <cell r="T80">
            <v>7185.8584000000001</v>
          </cell>
          <cell r="AA80">
            <v>8182</v>
          </cell>
          <cell r="AB80">
            <v>7473.2927</v>
          </cell>
          <cell r="AI80">
            <v>8427</v>
          </cell>
          <cell r="AJ80">
            <v>7772.2244000000001</v>
          </cell>
          <cell r="AQ80">
            <v>8764</v>
          </cell>
          <cell r="AR80">
            <v>8083.1134000000002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S81">
            <v>0</v>
          </cell>
          <cell r="T81">
            <v>0</v>
          </cell>
          <cell r="AA81">
            <v>0</v>
          </cell>
          <cell r="AB81">
            <v>0</v>
          </cell>
          <cell r="AI81">
            <v>0</v>
          </cell>
          <cell r="AJ81">
            <v>0</v>
          </cell>
          <cell r="AQ81">
            <v>0</v>
          </cell>
          <cell r="AR81">
            <v>0</v>
          </cell>
        </row>
        <row r="82">
          <cell r="E82">
            <v>54104</v>
          </cell>
          <cell r="F82">
            <v>15397</v>
          </cell>
          <cell r="G82">
            <v>56981</v>
          </cell>
          <cell r="H82">
            <v>88846.75</v>
          </cell>
          <cell r="I82">
            <v>13772</v>
          </cell>
          <cell r="J82">
            <v>55358</v>
          </cell>
          <cell r="K82">
            <v>14003.25</v>
          </cell>
          <cell r="L82">
            <v>55985</v>
          </cell>
          <cell r="M82">
            <v>14563.38</v>
          </cell>
          <cell r="S82">
            <v>58057</v>
          </cell>
          <cell r="T82">
            <v>15145.915199999999</v>
          </cell>
          <cell r="AA82">
            <v>60205</v>
          </cell>
          <cell r="AB82">
            <v>15751.7518</v>
          </cell>
          <cell r="AI82">
            <v>62432</v>
          </cell>
          <cell r="AJ82">
            <v>16381.821900000001</v>
          </cell>
          <cell r="AQ82">
            <v>64900</v>
          </cell>
          <cell r="AR82">
            <v>17037.094799999999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24707</v>
          </cell>
          <cell r="K83">
            <v>0</v>
          </cell>
          <cell r="L83">
            <v>0</v>
          </cell>
          <cell r="M83">
            <v>0</v>
          </cell>
          <cell r="S83">
            <v>0</v>
          </cell>
          <cell r="T83">
            <v>0</v>
          </cell>
          <cell r="AA83">
            <v>0</v>
          </cell>
          <cell r="AB83">
            <v>0</v>
          </cell>
          <cell r="AI83">
            <v>0</v>
          </cell>
          <cell r="AJ83">
            <v>0</v>
          </cell>
          <cell r="AQ83">
            <v>0</v>
          </cell>
          <cell r="AR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105</v>
          </cell>
          <cell r="K84">
            <v>316396.52</v>
          </cell>
          <cell r="L84">
            <v>0</v>
          </cell>
          <cell r="M84">
            <v>0</v>
          </cell>
          <cell r="S84">
            <v>0</v>
          </cell>
          <cell r="T84">
            <v>0</v>
          </cell>
          <cell r="AA84">
            <v>0</v>
          </cell>
          <cell r="AB84">
            <v>0</v>
          </cell>
          <cell r="AI84">
            <v>0</v>
          </cell>
          <cell r="AJ84">
            <v>0</v>
          </cell>
          <cell r="AQ84">
            <v>0</v>
          </cell>
          <cell r="AR84">
            <v>0</v>
          </cell>
        </row>
        <row r="85">
          <cell r="E85">
            <v>19035</v>
          </cell>
          <cell r="F85">
            <v>16919</v>
          </cell>
          <cell r="G85">
            <v>76047</v>
          </cell>
          <cell r="H85">
            <v>20303</v>
          </cell>
          <cell r="I85">
            <v>17243</v>
          </cell>
          <cell r="J85">
            <v>89065</v>
          </cell>
          <cell r="K85">
            <v>8357</v>
          </cell>
          <cell r="L85">
            <v>15265</v>
          </cell>
          <cell r="M85">
            <v>8691.2800000000007</v>
          </cell>
          <cell r="S85">
            <v>15672</v>
          </cell>
          <cell r="T85">
            <v>9038.9312000000009</v>
          </cell>
          <cell r="AA85">
            <v>16087</v>
          </cell>
          <cell r="AB85">
            <v>9400.4884000000002</v>
          </cell>
          <cell r="AI85">
            <v>16517</v>
          </cell>
          <cell r="AJ85">
            <v>9776.5079999999998</v>
          </cell>
          <cell r="AQ85">
            <v>17178</v>
          </cell>
          <cell r="AR85">
            <v>10167.568300000001</v>
          </cell>
        </row>
        <row r="91">
          <cell r="E91">
            <v>73011</v>
          </cell>
          <cell r="F91">
            <v>0</v>
          </cell>
          <cell r="G91">
            <v>205067</v>
          </cell>
          <cell r="H91">
            <v>0</v>
          </cell>
          <cell r="I91">
            <v>0</v>
          </cell>
          <cell r="J91">
            <v>100054</v>
          </cell>
          <cell r="K91">
            <v>0</v>
          </cell>
          <cell r="L91">
            <v>0</v>
          </cell>
          <cell r="M91">
            <v>0</v>
          </cell>
          <cell r="S91">
            <v>0</v>
          </cell>
          <cell r="AA91">
            <v>0</v>
          </cell>
          <cell r="AI91">
            <v>0</v>
          </cell>
          <cell r="AQ91">
            <v>0</v>
          </cell>
          <cell r="AR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S92">
            <v>0</v>
          </cell>
          <cell r="T92">
            <v>0</v>
          </cell>
          <cell r="AA92">
            <v>0</v>
          </cell>
          <cell r="AB92">
            <v>0</v>
          </cell>
          <cell r="AI92">
            <v>0</v>
          </cell>
          <cell r="AQ92">
            <v>0</v>
          </cell>
          <cell r="AR92">
            <v>0</v>
          </cell>
        </row>
        <row r="93">
          <cell r="E93">
            <v>186913</v>
          </cell>
          <cell r="F93">
            <v>0</v>
          </cell>
          <cell r="G93">
            <v>348873</v>
          </cell>
          <cell r="H93">
            <v>41897.58</v>
          </cell>
          <cell r="I93">
            <v>0</v>
          </cell>
          <cell r="J93">
            <v>189837</v>
          </cell>
          <cell r="K93">
            <v>0</v>
          </cell>
          <cell r="L93">
            <v>319928</v>
          </cell>
          <cell r="M93">
            <v>157594.87</v>
          </cell>
          <cell r="S93">
            <v>288986</v>
          </cell>
          <cell r="T93">
            <v>78586.41</v>
          </cell>
          <cell r="AA93">
            <v>187645</v>
          </cell>
          <cell r="AB93">
            <v>31196.560000000001</v>
          </cell>
          <cell r="AI93">
            <v>28635</v>
          </cell>
          <cell r="AJ93">
            <v>50601.62</v>
          </cell>
          <cell r="AQ93">
            <v>29780</v>
          </cell>
          <cell r="AR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S94">
            <v>0</v>
          </cell>
          <cell r="AA94">
            <v>0</v>
          </cell>
          <cell r="AI94">
            <v>0</v>
          </cell>
          <cell r="AQ94">
            <v>0</v>
          </cell>
          <cell r="AR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97706.631999999998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S95">
            <v>0</v>
          </cell>
          <cell r="AA95">
            <v>0</v>
          </cell>
          <cell r="AI95">
            <v>0</v>
          </cell>
          <cell r="AQ95">
            <v>0</v>
          </cell>
          <cell r="AR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K97">
            <v>0</v>
          </cell>
          <cell r="L97">
            <v>0</v>
          </cell>
          <cell r="M97">
            <v>3.8E-3</v>
          </cell>
          <cell r="AR97">
            <v>0</v>
          </cell>
        </row>
        <row r="98">
          <cell r="K98">
            <v>0</v>
          </cell>
          <cell r="L98">
            <v>0</v>
          </cell>
          <cell r="M98">
            <v>0</v>
          </cell>
          <cell r="AR98">
            <v>0</v>
          </cell>
        </row>
        <row r="99">
          <cell r="E99">
            <v>92059</v>
          </cell>
          <cell r="F99">
            <v>52288.25</v>
          </cell>
          <cell r="G99">
            <v>201169.25</v>
          </cell>
          <cell r="H99">
            <v>105551.7405</v>
          </cell>
          <cell r="I99">
            <v>51882</v>
          </cell>
          <cell r="J99">
            <v>134751.25</v>
          </cell>
          <cell r="K99">
            <v>51939.8125</v>
          </cell>
        </row>
        <row r="100">
          <cell r="E100">
            <v>20</v>
          </cell>
          <cell r="F100">
            <v>20</v>
          </cell>
          <cell r="G100">
            <v>20</v>
          </cell>
          <cell r="I100">
            <v>20</v>
          </cell>
          <cell r="J100">
            <v>20</v>
          </cell>
          <cell r="L100">
            <v>20</v>
          </cell>
          <cell r="S100">
            <v>20</v>
          </cell>
          <cell r="AA100">
            <v>20</v>
          </cell>
          <cell r="AI100">
            <v>20</v>
          </cell>
          <cell r="AQ100">
            <v>20</v>
          </cell>
        </row>
        <row r="104">
          <cell r="E104">
            <v>5544966</v>
          </cell>
          <cell r="F104">
            <v>2628239</v>
          </cell>
          <cell r="G104">
            <v>5650899</v>
          </cell>
          <cell r="H104">
            <v>5794259.1500000004</v>
          </cell>
          <cell r="I104">
            <v>2879416</v>
          </cell>
          <cell r="J104">
            <v>5977310</v>
          </cell>
          <cell r="K104">
            <v>5732123.2000000002</v>
          </cell>
        </row>
        <row r="105">
          <cell r="E105">
            <v>5351210</v>
          </cell>
          <cell r="F105">
            <v>2434483</v>
          </cell>
          <cell r="G105">
            <v>5457143</v>
          </cell>
          <cell r="H105">
            <v>5600503.1500000004</v>
          </cell>
          <cell r="I105">
            <v>2685660</v>
          </cell>
          <cell r="J105">
            <v>5783554</v>
          </cell>
          <cell r="K105">
            <v>5538367.2000000002</v>
          </cell>
        </row>
        <row r="106">
          <cell r="E106">
            <v>6910</v>
          </cell>
          <cell r="F106">
            <v>14611</v>
          </cell>
          <cell r="G106">
            <v>-3291</v>
          </cell>
          <cell r="H106">
            <v>-105739.75</v>
          </cell>
          <cell r="I106">
            <v>15851</v>
          </cell>
          <cell r="J106">
            <v>-59336</v>
          </cell>
          <cell r="K106">
            <v>-278110.5</v>
          </cell>
        </row>
        <row r="107">
          <cell r="E107">
            <v>61014</v>
          </cell>
          <cell r="F107">
            <v>30008</v>
          </cell>
          <cell r="G107">
            <v>53690</v>
          </cell>
          <cell r="H107">
            <v>-16893</v>
          </cell>
          <cell r="I107">
            <v>29623</v>
          </cell>
          <cell r="J107">
            <v>-3978</v>
          </cell>
          <cell r="K107">
            <v>-264107.25</v>
          </cell>
        </row>
        <row r="113">
          <cell r="E113">
            <v>5793605</v>
          </cell>
          <cell r="F113">
            <v>3296501</v>
          </cell>
          <cell r="G113">
            <v>6084864</v>
          </cell>
          <cell r="I113">
            <v>3412970</v>
          </cell>
          <cell r="J113">
            <v>6127282</v>
          </cell>
        </row>
        <row r="114">
          <cell r="E114">
            <v>0</v>
          </cell>
          <cell r="F114">
            <v>218924</v>
          </cell>
          <cell r="G114">
            <v>692093</v>
          </cell>
          <cell r="I114">
            <v>145591</v>
          </cell>
          <cell r="J114">
            <v>612397</v>
          </cell>
        </row>
        <row r="118">
          <cell r="E118">
            <v>35076.42</v>
          </cell>
          <cell r="F118">
            <v>35076.42</v>
          </cell>
          <cell r="G118">
            <v>35587.24</v>
          </cell>
          <cell r="H118">
            <v>33222.74</v>
          </cell>
          <cell r="I118">
            <v>35587.24</v>
          </cell>
          <cell r="J118">
            <v>36439</v>
          </cell>
          <cell r="K118">
            <v>36028.080000000002</v>
          </cell>
          <cell r="M118">
            <v>36750</v>
          </cell>
          <cell r="T118">
            <v>37100</v>
          </cell>
          <cell r="AB118">
            <v>37400</v>
          </cell>
          <cell r="AJ118">
            <v>37700</v>
          </cell>
          <cell r="AR118">
            <v>38000</v>
          </cell>
        </row>
        <row r="119">
          <cell r="E119">
            <v>5936.6</v>
          </cell>
          <cell r="F119">
            <v>5870</v>
          </cell>
          <cell r="G119">
            <v>5721</v>
          </cell>
          <cell r="H119">
            <v>6430</v>
          </cell>
          <cell r="I119">
            <v>5721</v>
          </cell>
          <cell r="J119">
            <v>5643</v>
          </cell>
          <cell r="K119">
            <v>5942.21</v>
          </cell>
          <cell r="L119">
            <v>6065</v>
          </cell>
          <cell r="M119">
            <v>5643</v>
          </cell>
          <cell r="S119">
            <v>6065</v>
          </cell>
          <cell r="T119">
            <v>5713</v>
          </cell>
          <cell r="AA119">
            <v>6065</v>
          </cell>
          <cell r="AB119">
            <v>5773</v>
          </cell>
          <cell r="AI119">
            <v>6065</v>
          </cell>
          <cell r="AJ119">
            <v>5833</v>
          </cell>
          <cell r="AQ119">
            <v>6065</v>
          </cell>
          <cell r="AR119">
            <v>5893</v>
          </cell>
        </row>
        <row r="121">
          <cell r="E121">
            <v>0.83</v>
          </cell>
          <cell r="F121">
            <v>0.83</v>
          </cell>
          <cell r="G121">
            <v>0.83</v>
          </cell>
          <cell r="H121">
            <v>0.83</v>
          </cell>
          <cell r="I121">
            <v>0.83</v>
          </cell>
          <cell r="J121">
            <v>0.8</v>
          </cell>
          <cell r="K121">
            <v>0.83</v>
          </cell>
          <cell r="L121">
            <v>0.83</v>
          </cell>
          <cell r="M121">
            <v>0.83</v>
          </cell>
          <cell r="S121">
            <v>0.83</v>
          </cell>
          <cell r="T121">
            <v>0.83</v>
          </cell>
          <cell r="AA121">
            <v>0.83</v>
          </cell>
          <cell r="AB121">
            <v>0.83</v>
          </cell>
          <cell r="AI121">
            <v>0.83</v>
          </cell>
          <cell r="AJ121">
            <v>0.83</v>
          </cell>
          <cell r="AQ121">
            <v>0.83</v>
          </cell>
          <cell r="AR121">
            <v>0.83</v>
          </cell>
        </row>
        <row r="122">
          <cell r="E122">
            <v>1024</v>
          </cell>
          <cell r="F122">
            <v>1024</v>
          </cell>
          <cell r="G122">
            <v>1024</v>
          </cell>
          <cell r="H122">
            <v>1023</v>
          </cell>
          <cell r="I122">
            <v>1024</v>
          </cell>
          <cell r="J122">
            <v>1024</v>
          </cell>
          <cell r="K122">
            <v>1023</v>
          </cell>
          <cell r="L122">
            <v>1024</v>
          </cell>
          <cell r="M122">
            <v>1023</v>
          </cell>
          <cell r="S122">
            <v>1024</v>
          </cell>
          <cell r="T122">
            <v>1023</v>
          </cell>
          <cell r="AA122">
            <v>1024</v>
          </cell>
          <cell r="AB122">
            <v>1023</v>
          </cell>
          <cell r="AI122">
            <v>1024</v>
          </cell>
          <cell r="AJ122">
            <v>1023</v>
          </cell>
          <cell r="AQ122">
            <v>1024</v>
          </cell>
          <cell r="AR122">
            <v>1023</v>
          </cell>
        </row>
        <row r="130">
          <cell r="E130">
            <v>18</v>
          </cell>
          <cell r="F130">
            <v>21</v>
          </cell>
          <cell r="G130">
            <v>21</v>
          </cell>
          <cell r="I130">
            <v>21</v>
          </cell>
          <cell r="J130">
            <v>21</v>
          </cell>
          <cell r="L130">
            <v>31</v>
          </cell>
          <cell r="S130">
            <v>34</v>
          </cell>
          <cell r="AA130">
            <v>34</v>
          </cell>
          <cell r="AI130">
            <v>34</v>
          </cell>
          <cell r="AQ130">
            <v>34</v>
          </cell>
        </row>
        <row r="132">
          <cell r="E132">
            <v>5</v>
          </cell>
          <cell r="F132">
            <v>5</v>
          </cell>
          <cell r="G132">
            <v>5</v>
          </cell>
          <cell r="I132">
            <v>5</v>
          </cell>
          <cell r="J132">
            <v>5</v>
          </cell>
          <cell r="L132">
            <v>5</v>
          </cell>
          <cell r="S132">
            <v>5</v>
          </cell>
          <cell r="AA132">
            <v>5</v>
          </cell>
          <cell r="AI132">
            <v>5</v>
          </cell>
          <cell r="AQ132">
            <v>5</v>
          </cell>
        </row>
        <row r="133">
          <cell r="E133">
            <v>9</v>
          </cell>
          <cell r="F133">
            <v>9</v>
          </cell>
          <cell r="G133">
            <v>9</v>
          </cell>
          <cell r="I133">
            <v>9</v>
          </cell>
          <cell r="J133">
            <v>9</v>
          </cell>
          <cell r="L133">
            <v>9</v>
          </cell>
          <cell r="S133">
            <v>9</v>
          </cell>
          <cell r="AA133">
            <v>9</v>
          </cell>
          <cell r="AI133">
            <v>9</v>
          </cell>
          <cell r="AQ133">
            <v>9</v>
          </cell>
        </row>
        <row r="134">
          <cell r="E134">
            <v>6</v>
          </cell>
          <cell r="F134">
            <v>8</v>
          </cell>
          <cell r="G134">
            <v>8</v>
          </cell>
          <cell r="I134">
            <v>8</v>
          </cell>
          <cell r="J134">
            <v>8</v>
          </cell>
          <cell r="L134">
            <v>9</v>
          </cell>
          <cell r="S134">
            <v>9</v>
          </cell>
          <cell r="AA134">
            <v>9</v>
          </cell>
          <cell r="AI134">
            <v>9</v>
          </cell>
          <cell r="AQ134">
            <v>9</v>
          </cell>
        </row>
        <row r="135">
          <cell r="E135">
            <v>15</v>
          </cell>
          <cell r="F135">
            <v>16</v>
          </cell>
          <cell r="G135">
            <v>16</v>
          </cell>
          <cell r="I135">
            <v>16</v>
          </cell>
          <cell r="J135">
            <v>16</v>
          </cell>
          <cell r="L135">
            <v>25</v>
          </cell>
          <cell r="S135">
            <v>25</v>
          </cell>
          <cell r="AA135">
            <v>25</v>
          </cell>
          <cell r="AI135">
            <v>25</v>
          </cell>
          <cell r="AQ135">
            <v>25</v>
          </cell>
        </row>
        <row r="136">
          <cell r="E136">
            <v>20</v>
          </cell>
          <cell r="F136">
            <v>20</v>
          </cell>
          <cell r="G136">
            <v>20</v>
          </cell>
          <cell r="I136">
            <v>20</v>
          </cell>
          <cell r="J136">
            <v>20</v>
          </cell>
          <cell r="L136">
            <v>30</v>
          </cell>
          <cell r="S136">
            <v>30</v>
          </cell>
          <cell r="AA136">
            <v>30</v>
          </cell>
          <cell r="AI136">
            <v>30</v>
          </cell>
          <cell r="AQ136">
            <v>30</v>
          </cell>
        </row>
        <row r="137">
          <cell r="E137">
            <v>42</v>
          </cell>
          <cell r="F137">
            <v>42</v>
          </cell>
          <cell r="G137">
            <v>42</v>
          </cell>
          <cell r="I137">
            <v>42</v>
          </cell>
          <cell r="J137">
            <v>42</v>
          </cell>
          <cell r="L137">
            <v>44</v>
          </cell>
          <cell r="S137">
            <v>44</v>
          </cell>
          <cell r="AA137">
            <v>44</v>
          </cell>
          <cell r="AI137">
            <v>44</v>
          </cell>
          <cell r="AQ137">
            <v>44</v>
          </cell>
        </row>
        <row r="138">
          <cell r="E138">
            <v>41</v>
          </cell>
          <cell r="F138">
            <v>41</v>
          </cell>
          <cell r="G138">
            <v>41</v>
          </cell>
          <cell r="I138">
            <v>41</v>
          </cell>
          <cell r="J138">
            <v>41</v>
          </cell>
          <cell r="L138">
            <v>41</v>
          </cell>
          <cell r="S138">
            <v>41</v>
          </cell>
          <cell r="AA138">
            <v>41</v>
          </cell>
          <cell r="AI138">
            <v>41</v>
          </cell>
          <cell r="AQ138">
            <v>41</v>
          </cell>
        </row>
        <row r="142">
          <cell r="G142">
            <v>10111</v>
          </cell>
          <cell r="I142">
            <v>10111</v>
          </cell>
          <cell r="J142">
            <v>10490</v>
          </cell>
          <cell r="L142">
            <v>11041</v>
          </cell>
          <cell r="S142">
            <v>11483</v>
          </cell>
          <cell r="AA142">
            <v>11817</v>
          </cell>
          <cell r="AI142">
            <v>12290</v>
          </cell>
          <cell r="AQ142">
            <v>12782</v>
          </cell>
        </row>
        <row r="143">
          <cell r="G143">
            <v>0</v>
          </cell>
          <cell r="J143">
            <v>0</v>
          </cell>
          <cell r="L143">
            <v>1</v>
          </cell>
          <cell r="S143">
            <v>0</v>
          </cell>
          <cell r="AA143">
            <v>0</v>
          </cell>
          <cell r="AI143">
            <v>1</v>
          </cell>
          <cell r="AQ143">
            <v>0</v>
          </cell>
        </row>
        <row r="145">
          <cell r="G145">
            <v>2657966</v>
          </cell>
          <cell r="J145">
            <v>4062016</v>
          </cell>
          <cell r="L145">
            <v>4062016</v>
          </cell>
          <cell r="S145">
            <v>4062016</v>
          </cell>
          <cell r="AA145">
            <v>4062016</v>
          </cell>
          <cell r="AI145">
            <v>4062016</v>
          </cell>
          <cell r="AQ145">
            <v>4062016</v>
          </cell>
        </row>
        <row r="146">
          <cell r="G146">
            <v>786.11</v>
          </cell>
          <cell r="J146">
            <v>917.34</v>
          </cell>
          <cell r="L146">
            <v>917.34</v>
          </cell>
          <cell r="S146">
            <v>917.34</v>
          </cell>
          <cell r="AA146">
            <v>917.34</v>
          </cell>
          <cell r="AI146">
            <v>917.34</v>
          </cell>
          <cell r="AQ146">
            <v>917.34</v>
          </cell>
        </row>
        <row r="147">
          <cell r="G147">
            <v>330</v>
          </cell>
          <cell r="J147">
            <v>385</v>
          </cell>
          <cell r="L147">
            <v>385</v>
          </cell>
          <cell r="S147">
            <v>385</v>
          </cell>
          <cell r="AA147">
            <v>385</v>
          </cell>
          <cell r="AI147">
            <v>385</v>
          </cell>
          <cell r="AQ147">
            <v>385</v>
          </cell>
        </row>
        <row r="149">
          <cell r="G149">
            <v>0</v>
          </cell>
          <cell r="J149">
            <v>2366985.64</v>
          </cell>
          <cell r="L149">
            <v>2366985.64</v>
          </cell>
          <cell r="S149">
            <v>2366985.64</v>
          </cell>
          <cell r="AA149">
            <v>2366985.64</v>
          </cell>
          <cell r="AI149">
            <v>2366985.64</v>
          </cell>
          <cell r="AQ149">
            <v>2366985.64</v>
          </cell>
        </row>
        <row r="150">
          <cell r="G150">
            <v>0</v>
          </cell>
          <cell r="J150">
            <v>8452.93</v>
          </cell>
          <cell r="L150">
            <v>8452.93</v>
          </cell>
          <cell r="S150">
            <v>8452.93</v>
          </cell>
          <cell r="AA150">
            <v>8452.93</v>
          </cell>
          <cell r="AI150">
            <v>8452.93</v>
          </cell>
          <cell r="AQ150">
            <v>8452.93</v>
          </cell>
        </row>
        <row r="151">
          <cell r="G151">
            <v>0</v>
          </cell>
          <cell r="J151">
            <v>3138.22</v>
          </cell>
          <cell r="L151">
            <v>3138.22</v>
          </cell>
          <cell r="S151">
            <v>3138.22</v>
          </cell>
          <cell r="AA151">
            <v>3138.22</v>
          </cell>
          <cell r="AI151">
            <v>3138.22</v>
          </cell>
          <cell r="AQ151">
            <v>3138.22</v>
          </cell>
        </row>
        <row r="153">
          <cell r="G153">
            <v>0</v>
          </cell>
          <cell r="J153">
            <v>0</v>
          </cell>
          <cell r="L153">
            <v>0</v>
          </cell>
          <cell r="S153">
            <v>0</v>
          </cell>
          <cell r="AA153">
            <v>0</v>
          </cell>
          <cell r="AI153">
            <v>0</v>
          </cell>
          <cell r="AQ153">
            <v>0</v>
          </cell>
        </row>
        <row r="154">
          <cell r="G154">
            <v>0</v>
          </cell>
          <cell r="J154">
            <v>0</v>
          </cell>
          <cell r="L154">
            <v>0</v>
          </cell>
          <cell r="S154">
            <v>0</v>
          </cell>
          <cell r="AA154">
            <v>0</v>
          </cell>
          <cell r="AI154">
            <v>0</v>
          </cell>
          <cell r="AQ154">
            <v>0</v>
          </cell>
        </row>
        <row r="155">
          <cell r="G155">
            <v>0</v>
          </cell>
          <cell r="J155">
            <v>0</v>
          </cell>
          <cell r="L155">
            <v>0</v>
          </cell>
          <cell r="S155">
            <v>0</v>
          </cell>
          <cell r="AA155">
            <v>0</v>
          </cell>
          <cell r="AI155">
            <v>0</v>
          </cell>
          <cell r="AQ155">
            <v>0</v>
          </cell>
        </row>
      </sheetData>
      <sheetData sheetId="7" refreshError="1">
        <row r="76">
          <cell r="D76" t="str">
            <v>Услуги управления ООО "Газпром межрегионгаз Уфа" по исполнению функций единоличного исполнительного органа(https://portal.eias.ru/Portal/DownloadPage.aspx?type=12&amp;guid=87b9e48b-bee3-4316-81de-e3e4c501dc6b)</v>
          </cell>
          <cell r="E76">
            <v>218836</v>
          </cell>
          <cell r="H76" t="str">
            <v>Услуги управления ООО "Газпром межрегионгаз Уфа" по исполнению функций единоличного исполнительного органа(https://portal.eias.ru/Portal/DownloadPage.aspx?type=12&amp;guid=87b9e48b-bee3-4316-81de-e3e4c501dc6b)</v>
          </cell>
          <cell r="I76">
            <v>225401</v>
          </cell>
          <cell r="L76" t="str">
            <v>Услуги управления ООО "Газпром межрегионгаз Уфа" по исполнению функций единоличного исполнительного органа(https://portal.eias.ru/Portal/DownloadPage.aspx?type=12&amp;guid=87b9e48b-bee3-4316-81de-e3e4c501dc6b)</v>
          </cell>
          <cell r="M76">
            <v>232164</v>
          </cell>
        </row>
        <row r="77">
          <cell r="D77" t="str">
            <v>Услуги по техническому обслуживанию прочего оборудования(https://portal.eias.ru/Portal/DownloadPage.aspx?type=12&amp;guid=87b9e48b-bee3-4316-81de-e3e4c501dc6b)</v>
          </cell>
          <cell r="E77">
            <v>22812</v>
          </cell>
          <cell r="H77" t="str">
            <v>Услуги по техническому обслуживанию прочего оборудования(https://portal.eias.ru/Portal/DownloadPage.aspx?type=12&amp;guid=87b9e48b-bee3-4316-81de-e3e4c501dc6b)</v>
          </cell>
          <cell r="I77">
            <v>23496</v>
          </cell>
          <cell r="L77" t="str">
            <v>Услуги по техническому обслуживанию прочего оборудования(https://portal.eias.ru/Portal/DownloadPage.aspx?type=12&amp;guid=87b9e48b-bee3-4316-81de-e3e4c501dc6b)</v>
          </cell>
          <cell r="M77">
            <v>24201</v>
          </cell>
        </row>
        <row r="78">
          <cell r="D78" t="str">
            <v>нотариальные и юридические услуги(https://portal.eias.ru/Portal/DownloadPage.aspx?type=12&amp;guid=87b9e48b-bee3-4316-81de-e3e4c501dc6b)</v>
          </cell>
          <cell r="E78">
            <v>260</v>
          </cell>
          <cell r="H78" t="str">
            <v>нотариальные и юридические услуги(https://portal.eias.ru/Portal/DownloadPage.aspx?type=12&amp;guid=87b9e48b-bee3-4316-81de-e3e4c501dc6b)</v>
          </cell>
          <cell r="I78">
            <v>265</v>
          </cell>
          <cell r="L78" t="str">
            <v>нотариальные и юридические услуги(https://portal.eias.ru/Portal/DownloadPage.aspx?type=12&amp;guid=87b9e48b-bee3-4316-81de-e3e4c501dc6b)</v>
          </cell>
          <cell r="M78">
            <v>271</v>
          </cell>
        </row>
        <row r="79">
          <cell r="D79" t="str">
            <v>услуги в области ГО и защиты от ЧС(https://portal.eias.ru/Portal/DownloadPage.aspx?type=12&amp;guid=87b9e48b-bee3-4316-81de-e3e4c501dc6b)</v>
          </cell>
          <cell r="E79">
            <v>359</v>
          </cell>
          <cell r="H79" t="str">
            <v>услуги в области ГО и защиты от ЧС(https://portal.eias.ru/Portal/DownloadPage.aspx?type=12&amp;guid=87b9e48b-bee3-4316-81de-e3e4c501dc6b)</v>
          </cell>
          <cell r="I79">
            <v>369</v>
          </cell>
          <cell r="L79" t="str">
            <v>услуги в области ГО и защиты от ЧС(https://portal.eias.ru/Portal/DownloadPage.aspx?type=12&amp;guid=87b9e48b-bee3-4316-81de-e3e4c501dc6b)</v>
          </cell>
          <cell r="M79">
            <v>380</v>
          </cell>
        </row>
        <row r="95">
          <cell r="E95" t="str">
            <v/>
          </cell>
          <cell r="F95" t="str">
            <v/>
          </cell>
          <cell r="I95" t="str">
            <v/>
          </cell>
          <cell r="J95" t="str">
            <v/>
          </cell>
          <cell r="M95" t="str">
            <v/>
          </cell>
          <cell r="N95" t="str">
            <v/>
          </cell>
        </row>
        <row r="101">
          <cell r="D101" t="str">
            <v>Услуги управления ООО "Газпром межрегионгаз Уфа" по исполнению функций единоличного исполнительного органа(https://portal.eias.ru/Portal/DownloadPage.aspx?type=12&amp;guid=87b9e48b-bee3-4316-81de-e3e4c501dc6b)</v>
          </cell>
          <cell r="E101">
            <v>100416</v>
          </cell>
          <cell r="H101" t="str">
            <v>Услуги управления ООО "Газпром межрегионгаз Уфа" по исполнению функций единоличного исполнительного органа(https://portal.eias.ru/Portal/DownloadPage.aspx?type=12&amp;guid=87b9e48b-bee3-4316-81de-e3e4c501dc6b)</v>
          </cell>
          <cell r="I101">
            <v>110777</v>
          </cell>
          <cell r="J101">
            <v>218273</v>
          </cell>
        </row>
        <row r="102">
          <cell r="D102" t="str">
            <v>Услуги по техническому обслуживанию прочего оборудования(https://portal.eias.ru/Portal/DownloadPage.aspx?type=12&amp;guid=87b9e48b-bee3-4316-81de-e3e4c501dc6b)</v>
          </cell>
          <cell r="E102">
            <v>10373</v>
          </cell>
          <cell r="H102" t="str">
            <v>Услуги по техническому обслуживанию прочего оборудования(https://portal.eias.ru/Portal/DownloadPage.aspx?type=12&amp;guid=87b9e48b-bee3-4316-81de-e3e4c501dc6b)</v>
          </cell>
          <cell r="I102">
            <v>10144</v>
          </cell>
          <cell r="J102">
            <v>23727</v>
          </cell>
        </row>
        <row r="103">
          <cell r="D103" t="str">
            <v>нотариальные и юридические услуги(https://portal.eias.ru/Portal/DownloadPage.aspx?type=12&amp;guid=87b9e48b-bee3-4316-81de-e3e4c501dc6b)</v>
          </cell>
          <cell r="E103">
            <v>57</v>
          </cell>
          <cell r="H103" t="str">
            <v>нотариальные и юридические услуги(https://portal.eias.ru/Portal/DownloadPage.aspx?type=12&amp;guid=87b9e48b-bee3-4316-81de-e3e4c501dc6b)</v>
          </cell>
          <cell r="I103">
            <v>211</v>
          </cell>
          <cell r="J103">
            <v>285</v>
          </cell>
        </row>
        <row r="104">
          <cell r="D104" t="str">
            <v>услуги в области ГО и защиты от ЧС(https://portal.eias.ru/Portal/DownloadPage.aspx?type=12&amp;guid=87b9e48b-bee3-4316-81de-e3e4c501dc6b)</v>
          </cell>
          <cell r="E104">
            <v>127</v>
          </cell>
          <cell r="H104" t="str">
            <v>услуги в области ГО и защиты от ЧС(https://portal.eias.ru/Portal/DownloadPage.aspx?type=12&amp;guid=87b9e48b-bee3-4316-81de-e3e4c501dc6b)</v>
          </cell>
          <cell r="I104">
            <v>197</v>
          </cell>
          <cell r="J104">
            <v>282</v>
          </cell>
        </row>
        <row r="120">
          <cell r="E120" t="str">
            <v/>
          </cell>
          <cell r="I120" t="str">
            <v/>
          </cell>
          <cell r="J120" t="str">
            <v/>
          </cell>
        </row>
        <row r="127">
          <cell r="D127" t="str">
            <v>ПО и лицензии(https://portal.eias.ru/Portal/DownloadPage.aspx?type=12&amp;guid=87b9e48b-bee3-4316-81de-e3e4c501dc6b)</v>
          </cell>
          <cell r="E127">
            <v>10637</v>
          </cell>
          <cell r="H127" t="str">
            <v>ПО и лицензии(https://portal.eias.ru/Portal/DownloadPage.aspx?type=12&amp;guid=87b9e48b-bee3-4316-81de-e3e4c501dc6b)</v>
          </cell>
          <cell r="I127">
            <v>10956</v>
          </cell>
          <cell r="L127" t="str">
            <v>ПО и лицензии(https://portal.eias.ru/Portal/DownloadPage.aspx?type=12&amp;guid=87b9e48b-bee3-4316-81de-e3e4c501dc6b)</v>
          </cell>
          <cell r="M127">
            <v>11285</v>
          </cell>
        </row>
        <row r="128">
          <cell r="D128" t="str">
            <v>подписка и приобретение литературы(https://portal.eias.ru/Portal/DownloadPage.aspx?type=12&amp;guid=87b9e48b-bee3-4316-81de-e3e4c501dc6b)</v>
          </cell>
          <cell r="E128">
            <v>2740</v>
          </cell>
          <cell r="H128" t="str">
            <v>подписка и приобретение литературы(https://portal.eias.ru/Portal/DownloadPage.aspx?type=12&amp;guid=87b9e48b-bee3-4316-81de-e3e4c501dc6b)</v>
          </cell>
          <cell r="I128">
            <v>2823</v>
          </cell>
          <cell r="L128" t="str">
            <v>подписка и приобретение литературы(https://portal.eias.ru/Portal/DownloadPage.aspx?type=12&amp;guid=87b9e48b-bee3-4316-81de-e3e4c501dc6b)</v>
          </cell>
          <cell r="M128">
            <v>2907</v>
          </cell>
        </row>
        <row r="129">
          <cell r="D129" t="str">
            <v>проездные(https://portal.eias.ru/Portal/DownloadPage.aspx?type=12&amp;guid=87b9e48b-bee3-4316-81de-e3e4c501dc6b)</v>
          </cell>
          <cell r="E129">
            <v>4734</v>
          </cell>
          <cell r="H129" t="str">
            <v>проездные(https://portal.eias.ru/Portal/DownloadPage.aspx?type=12&amp;guid=87b9e48b-bee3-4316-81de-e3e4c501dc6b)</v>
          </cell>
          <cell r="I129">
            <v>4876</v>
          </cell>
          <cell r="L129" t="str">
            <v>проездные(https://portal.eias.ru/Portal/DownloadPage.aspx?type=12&amp;guid=87b9e48b-bee3-4316-81de-e3e4c501dc6b)</v>
          </cell>
          <cell r="M129">
            <v>5023</v>
          </cell>
        </row>
        <row r="130">
          <cell r="D130" t="str">
            <v>использование товарного знака(https://portal.eias.ru/Portal/DownloadPage.aspx?type=12&amp;guid=87b9e48b-bee3-4316-81de-e3e4c501dc6b)</v>
          </cell>
          <cell r="E130">
            <v>252</v>
          </cell>
          <cell r="H130" t="str">
            <v>использование товарного знака(https://portal.eias.ru/Portal/DownloadPage.aspx?type=12&amp;guid=87b9e48b-bee3-4316-81de-e3e4c501dc6b)</v>
          </cell>
          <cell r="I130">
            <v>252</v>
          </cell>
          <cell r="L130" t="str">
            <v>использование товарного знака(https://portal.eias.ru/Portal/DownloadPage.aspx?type=12&amp;guid=87b9e48b-bee3-4316-81de-e3e4c501dc6b)</v>
          </cell>
          <cell r="M130">
            <v>252</v>
          </cell>
        </row>
        <row r="133">
          <cell r="E133" t="str">
            <v/>
          </cell>
          <cell r="F133" t="str">
            <v/>
          </cell>
          <cell r="I133" t="str">
            <v/>
          </cell>
          <cell r="J133" t="str">
            <v/>
          </cell>
          <cell r="M133" t="str">
            <v/>
          </cell>
          <cell r="N133" t="str">
            <v/>
          </cell>
        </row>
        <row r="139">
          <cell r="D139" t="str">
            <v>ПО и лицензии(https://portal.eias.ru/Portal/DownloadPage.aspx?type=12&amp;guid=87b9e48b-bee3-4316-81de-e3e4c501dc6b)</v>
          </cell>
          <cell r="E139">
            <v>4918</v>
          </cell>
          <cell r="H139" t="str">
            <v>ПО и лицензии(https://portal.eias.ru/Portal/DownloadPage.aspx?type=12&amp;guid=87b9e48b-bee3-4316-81de-e3e4c501dc6b)</v>
          </cell>
          <cell r="I139">
            <v>3278</v>
          </cell>
          <cell r="J139">
            <v>7020</v>
          </cell>
        </row>
        <row r="140">
          <cell r="D140" t="str">
            <v>подписка и приобретение литературы(https://portal.eias.ru/Portal/DownloadPage.aspx?type=12&amp;guid=87b9e48b-bee3-4316-81de-e3e4c501dc6b)</v>
          </cell>
          <cell r="E140">
            <v>1218</v>
          </cell>
          <cell r="H140" t="str">
            <v>подписка и приобретение литературы(https://portal.eias.ru/Portal/DownloadPage.aspx?type=12&amp;guid=87b9e48b-bee3-4316-81de-e3e4c501dc6b)</v>
          </cell>
          <cell r="I140">
            <v>724</v>
          </cell>
          <cell r="J140">
            <v>1696</v>
          </cell>
        </row>
        <row r="141">
          <cell r="D141" t="str">
            <v>проездные(https://portal.eias.ru/Portal/DownloadPage.aspx?type=12&amp;guid=87b9e48b-bee3-4316-81de-e3e4c501dc6b)</v>
          </cell>
          <cell r="E141">
            <v>2184</v>
          </cell>
          <cell r="H141" t="str">
            <v>проездные(https://portal.eias.ru/Portal/DownloadPage.aspx?type=12&amp;guid=87b9e48b-bee3-4316-81de-e3e4c501dc6b)</v>
          </cell>
          <cell r="I141">
            <v>2584</v>
          </cell>
          <cell r="J141">
            <v>3971</v>
          </cell>
        </row>
        <row r="142">
          <cell r="D142" t="str">
            <v>использование товарного знака(https://portal.eias.ru/Portal/DownloadPage.aspx?type=12&amp;guid=87b9e48b-bee3-4316-81de-e3e4c501dc6b)</v>
          </cell>
          <cell r="E142">
            <v>126</v>
          </cell>
          <cell r="H142" t="str">
            <v>использование товарного знака(https://portal.eias.ru/Portal/DownloadPage.aspx?type=12&amp;guid=87b9e48b-bee3-4316-81de-e3e4c501dc6b)</v>
          </cell>
          <cell r="I142">
            <v>126</v>
          </cell>
          <cell r="J142">
            <v>252</v>
          </cell>
        </row>
        <row r="147">
          <cell r="E147" t="str">
            <v/>
          </cell>
          <cell r="I147" t="str">
            <v/>
          </cell>
          <cell r="J147" t="str">
            <v/>
          </cell>
        </row>
        <row r="154">
          <cell r="D154" t="str">
            <v>Доходы от сдачи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E154">
            <v>9033</v>
          </cell>
          <cell r="H154" t="str">
            <v>Доходы от сдачи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I154">
            <v>9304</v>
          </cell>
          <cell r="L154" t="str">
            <v>Доходы от сдачи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M154">
            <v>9583</v>
          </cell>
        </row>
        <row r="155">
          <cell r="D155" t="str">
            <v>доходы от участия в других организациях(https://portal.eias.ru/Portal/DownloadPage.aspx?type=12&amp;guid=87b9e48b-bee3-4316-81de-e3e4c501dc6b)</v>
          </cell>
          <cell r="E155">
            <v>200</v>
          </cell>
          <cell r="H155" t="str">
            <v>доходы от участия в других организациях(https://portal.eias.ru/Portal/DownloadPage.aspx?type=12&amp;guid=87b9e48b-bee3-4316-81de-e3e4c501dc6b)</v>
          </cell>
          <cell r="I155">
            <v>200</v>
          </cell>
          <cell r="L155" t="str">
            <v>доходы от участия в других организациях(https://portal.eias.ru/Portal/DownloadPage.aspx?type=12&amp;guid=87b9e48b-bee3-4316-81de-e3e4c501dc6b)</v>
          </cell>
          <cell r="M155">
            <v>200</v>
          </cell>
        </row>
        <row r="156">
          <cell r="D156" t="str">
            <v>проценты к получению(https://portal.eias.ru/Portal/DownloadPage.aspx?type=12&amp;guid=87b9e48b-bee3-4316-81de-e3e4c501dc6b)</v>
          </cell>
          <cell r="E156">
            <v>58320</v>
          </cell>
          <cell r="H156" t="str">
            <v>проценты к получению(https://portal.eias.ru/Portal/DownloadPage.aspx?type=12&amp;guid=87b9e48b-bee3-4316-81de-e3e4c501dc6b)</v>
          </cell>
          <cell r="I156">
            <v>58320</v>
          </cell>
          <cell r="L156" t="str">
            <v>проценты к получению(https://portal.eias.ru/Portal/DownloadPage.aspx?type=12&amp;guid=87b9e48b-bee3-4316-81de-e3e4c501dc6b)</v>
          </cell>
          <cell r="M156">
            <v>58320</v>
          </cell>
        </row>
        <row r="157">
          <cell r="D157" t="str">
            <v>Оплата части стоимости путевки работниками(https://portal.eias.ru/Portal/DownloadPage.aspx?type=12&amp;guid=87b9e48b-bee3-4316-81de-e3e4c501dc6b)</v>
          </cell>
          <cell r="E157">
            <v>3818</v>
          </cell>
          <cell r="H157" t="str">
            <v>Оплата части стоимости путевки работниками(https://portal.eias.ru/Portal/DownloadPage.aspx?type=12&amp;guid=87b9e48b-bee3-4316-81de-e3e4c501dc6b)</v>
          </cell>
          <cell r="I157">
            <v>3818</v>
          </cell>
          <cell r="L157" t="str">
            <v>Оплата части стоимости путевки работниками(https://portal.eias.ru/Portal/DownloadPage.aspx?type=12&amp;guid=87b9e48b-bee3-4316-81de-e3e4c501dc6b)</v>
          </cell>
          <cell r="M157">
            <v>3818</v>
          </cell>
        </row>
        <row r="159">
          <cell r="E159" t="str">
            <v/>
          </cell>
          <cell r="F159" t="str">
            <v/>
          </cell>
          <cell r="I159" t="str">
            <v/>
          </cell>
          <cell r="J159" t="str">
            <v/>
          </cell>
          <cell r="M159" t="str">
            <v/>
          </cell>
          <cell r="N159" t="str">
            <v/>
          </cell>
        </row>
        <row r="165">
          <cell r="D165" t="str">
            <v>Доходы от сдачи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E165">
            <v>3606</v>
          </cell>
          <cell r="H165" t="str">
            <v>Доходы от сдачи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I165">
            <v>4695</v>
          </cell>
          <cell r="J165">
            <v>8945</v>
          </cell>
        </row>
        <row r="166">
          <cell r="D166" t="str">
            <v>доходы от участия в других организациях(https://portal.eias.ru/Portal/DownloadPage.aspx?type=12&amp;guid=87b9e48b-bee3-4316-81de-e3e4c501dc6b)</v>
          </cell>
          <cell r="E166">
            <v>0</v>
          </cell>
          <cell r="H166" t="str">
            <v>доходы от участия в других организациях(https://portal.eias.ru/Portal/DownloadPage.aspx?type=12&amp;guid=87b9e48b-bee3-4316-81de-e3e4c501dc6b)</v>
          </cell>
          <cell r="I166">
            <v>2680</v>
          </cell>
          <cell r="J166">
            <v>2680</v>
          </cell>
        </row>
        <row r="167">
          <cell r="D167" t="str">
            <v>проценты к получению(https://portal.eias.ru/Portal/DownloadPage.aspx?type=12&amp;guid=87b9e48b-bee3-4316-81de-e3e4c501dc6b)</v>
          </cell>
          <cell r="E167">
            <v>33337</v>
          </cell>
          <cell r="H167" t="str">
            <v>проценты к получению(https://portal.eias.ru/Portal/DownloadPage.aspx?type=12&amp;guid=87b9e48b-bee3-4316-81de-e3e4c501dc6b)</v>
          </cell>
          <cell r="I167">
            <v>35177</v>
          </cell>
          <cell r="J167">
            <v>52495</v>
          </cell>
        </row>
        <row r="168">
          <cell r="D168" t="str">
            <v>доходы от выбытия ОС, НМА(https://portal.eias.ru/Portal/DownloadPage.aspx?type=12&amp;guid=87b9e48b-bee3-4316-81de-e3e4c501dc6b)</v>
          </cell>
          <cell r="E168">
            <v>17</v>
          </cell>
          <cell r="H168" t="str">
            <v>доходы от выбытия ОС, НМА(https://portal.eias.ru/Portal/DownloadPage.aspx?type=12&amp;guid=87b9e48b-bee3-4316-81de-e3e4c501dc6b)</v>
          </cell>
          <cell r="I168">
            <v>65</v>
          </cell>
          <cell r="J168">
            <v>292</v>
          </cell>
        </row>
        <row r="174">
          <cell r="E174" t="str">
            <v/>
          </cell>
          <cell r="I174" t="str">
            <v/>
          </cell>
          <cell r="J174" t="str">
            <v/>
          </cell>
        </row>
        <row r="181">
          <cell r="D181" t="str">
            <v>Сдача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E181">
            <v>8350</v>
          </cell>
          <cell r="H181" t="str">
            <v>Сдача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I181">
            <v>8601</v>
          </cell>
          <cell r="L181" t="str">
            <v>Сдача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M181">
            <v>8859</v>
          </cell>
        </row>
        <row r="182">
          <cell r="D182" t="str">
            <v>налоги(https://portal.eias.ru/Portal/DownloadPage.aspx?type=12&amp;guid=87b9e48b-bee3-4316-81de-e3e4c501dc6b)</v>
          </cell>
          <cell r="E182">
            <v>2625</v>
          </cell>
          <cell r="H182" t="str">
            <v>налоги(https://portal.eias.ru/Portal/DownloadPage.aspx?type=12&amp;guid=87b9e48b-bee3-4316-81de-e3e4c501dc6b)</v>
          </cell>
          <cell r="I182">
            <v>2704</v>
          </cell>
          <cell r="L182" t="str">
            <v>налоги(https://portal.eias.ru/Portal/DownloadPage.aspx?type=12&amp;guid=87b9e48b-bee3-4316-81de-e3e4c501dc6b)</v>
          </cell>
          <cell r="M182">
            <v>2785</v>
          </cell>
        </row>
        <row r="183">
          <cell r="D183" t="str">
            <v>Госпошлина(https://portal.eias.ru/Portal/DownloadPage.aspx?type=12&amp;guid=87b9e48b-bee3-4316-81de-e3e4c501dc6b)</v>
          </cell>
          <cell r="E183">
            <v>720</v>
          </cell>
          <cell r="H183" t="str">
            <v>Госпошлина(https://portal.eias.ru/Portal/DownloadPage.aspx?type=12&amp;guid=87b9e48b-bee3-4316-81de-e3e4c501dc6b)</v>
          </cell>
          <cell r="I183">
            <v>720</v>
          </cell>
          <cell r="L183" t="str">
            <v>Госпошлина(https://portal.eias.ru/Portal/DownloadPage.aspx?type=12&amp;guid=87b9e48b-bee3-4316-81de-e3e4c501dc6b)</v>
          </cell>
          <cell r="M183">
            <v>720</v>
          </cell>
        </row>
        <row r="184">
          <cell r="D184" t="str">
            <v>услуги сторонних организаций(https://portal.eias.ru/Portal/DownloadPage.aspx?type=12&amp;guid=87b9e48b-bee3-4316-81de-e3e4c501dc6b)</v>
          </cell>
          <cell r="E184">
            <v>584</v>
          </cell>
          <cell r="H184" t="str">
            <v>услуги сторонних организаций(https://portal.eias.ru/Portal/DownloadPage.aspx?type=12&amp;guid=87b9e48b-bee3-4316-81de-e3e4c501dc6b)</v>
          </cell>
          <cell r="I184">
            <v>602</v>
          </cell>
          <cell r="L184" t="str">
            <v>услуги сторонних организаций(https://portal.eias.ru/Portal/DownloadPage.aspx?type=12&amp;guid=87b9e48b-bee3-4316-81de-e3e4c501dc6b)</v>
          </cell>
          <cell r="M184">
            <v>620</v>
          </cell>
        </row>
        <row r="189">
          <cell r="E189" t="str">
            <v/>
          </cell>
          <cell r="F189" t="str">
            <v/>
          </cell>
          <cell r="I189" t="str">
            <v/>
          </cell>
          <cell r="J189" t="str">
            <v/>
          </cell>
          <cell r="M189" t="str">
            <v/>
          </cell>
          <cell r="N189" t="str">
            <v/>
          </cell>
        </row>
        <row r="195">
          <cell r="D195" t="str">
            <v>Сдача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E195">
            <v>2851</v>
          </cell>
          <cell r="H195" t="str">
            <v>Сдача имущества в аренду и субаренду (кроме газопроводов и газового оборудования)(https://portal.eias.ru/Portal/DownloadPage.aspx?type=12&amp;guid=87b9e48b-bee3-4316-81de-e3e4c501dc6b)</v>
          </cell>
          <cell r="I195">
            <v>4215</v>
          </cell>
          <cell r="J195">
            <v>8324</v>
          </cell>
        </row>
        <row r="196">
          <cell r="D196" t="str">
            <v>выбытие ОС, незавершенного строительства(https://portal.eias.ru/Portal/DownloadPage.aspx?type=12&amp;guid=87b9e48b-bee3-4316-81de-e3e4c501dc6b)</v>
          </cell>
          <cell r="E196">
            <v>483</v>
          </cell>
          <cell r="H196" t="str">
            <v>выбытие ОС, незавершенного строительства(https://portal.eias.ru/Portal/DownloadPage.aspx?type=12&amp;guid=87b9e48b-bee3-4316-81de-e3e4c501dc6b)</v>
          </cell>
          <cell r="I196">
            <v>4894</v>
          </cell>
          <cell r="J196">
            <v>7529</v>
          </cell>
        </row>
        <row r="197">
          <cell r="D197" t="str">
            <v>продажа МПЗ(https://portal.eias.ru/Portal/DownloadPage.aspx?type=12&amp;guid=87b9e48b-bee3-4316-81de-e3e4c501dc6b)</v>
          </cell>
          <cell r="E197">
            <v>445</v>
          </cell>
          <cell r="H197" t="str">
            <v>продажа МПЗ(https://portal.eias.ru/Portal/DownloadPage.aspx?type=12&amp;guid=87b9e48b-bee3-4316-81de-e3e4c501dc6b)</v>
          </cell>
          <cell r="I197">
            <v>707</v>
          </cell>
          <cell r="J197">
            <v>2320</v>
          </cell>
        </row>
        <row r="198">
          <cell r="D198" t="str">
            <v>реализация ОС(https://portal.eias.ru/Portal/DownloadPage.aspx?type=12&amp;guid=87b9e48b-bee3-4316-81de-e3e4c501dc6b)</v>
          </cell>
          <cell r="E198">
            <v>462</v>
          </cell>
          <cell r="H198" t="str">
            <v>реализация ОС(https://portal.eias.ru/Portal/DownloadPage.aspx?type=12&amp;guid=87b9e48b-bee3-4316-81de-e3e4c501dc6b)</v>
          </cell>
          <cell r="I198">
            <v>36</v>
          </cell>
          <cell r="J198">
            <v>1205</v>
          </cell>
        </row>
        <row r="207">
          <cell r="E207" t="str">
            <v/>
          </cell>
          <cell r="I207" t="str">
            <v/>
          </cell>
          <cell r="J207" t="str">
            <v/>
          </cell>
        </row>
      </sheetData>
      <sheetData sheetId="8" refreshError="1">
        <row r="8">
          <cell r="G8">
            <v>13373.179</v>
          </cell>
        </row>
        <row r="10">
          <cell r="E10">
            <v>2921.4</v>
          </cell>
          <cell r="F10">
            <v>2787.6</v>
          </cell>
          <cell r="H10">
            <v>2966.3915000000002</v>
          </cell>
          <cell r="I10">
            <v>2830.5309000000002</v>
          </cell>
          <cell r="N10">
            <v>2921.4</v>
          </cell>
          <cell r="O10">
            <v>2787.6</v>
          </cell>
          <cell r="Q10">
            <v>2966.3915000000002</v>
          </cell>
          <cell r="R10">
            <v>2830.5309000000002</v>
          </cell>
          <cell r="W10">
            <v>2921.4</v>
          </cell>
          <cell r="X10">
            <v>2787.6</v>
          </cell>
          <cell r="Z10">
            <v>2966.3915000000002</v>
          </cell>
          <cell r="AA10">
            <v>2830.5309000000002</v>
          </cell>
          <cell r="AF10">
            <v>2921.4</v>
          </cell>
          <cell r="AG10">
            <v>2787.6</v>
          </cell>
          <cell r="AI10">
            <v>2921.4</v>
          </cell>
          <cell r="AJ10">
            <v>2787.6</v>
          </cell>
          <cell r="AO10">
            <v>2921.4</v>
          </cell>
          <cell r="AP10">
            <v>2787.6</v>
          </cell>
          <cell r="AR10">
            <v>2921.4</v>
          </cell>
          <cell r="AS10">
            <v>2787.6</v>
          </cell>
        </row>
        <row r="11">
          <cell r="E11">
            <v>1573.8</v>
          </cell>
          <cell r="F11">
            <v>1431.6</v>
          </cell>
          <cell r="H11">
            <v>1611.9929</v>
          </cell>
          <cell r="I11">
            <v>1466.3420000000001</v>
          </cell>
          <cell r="N11">
            <v>1573.8</v>
          </cell>
          <cell r="O11">
            <v>1431.6</v>
          </cell>
          <cell r="Q11">
            <v>1611.9929</v>
          </cell>
          <cell r="R11">
            <v>1466.3420000000001</v>
          </cell>
          <cell r="W11">
            <v>1573.8</v>
          </cell>
          <cell r="X11">
            <v>1431.6</v>
          </cell>
          <cell r="Z11">
            <v>1611.9929</v>
          </cell>
          <cell r="AA11">
            <v>1466.3420000000001</v>
          </cell>
          <cell r="AF11">
            <v>1573.8</v>
          </cell>
          <cell r="AG11">
            <v>1431.6</v>
          </cell>
          <cell r="AI11">
            <v>1573.8</v>
          </cell>
          <cell r="AJ11">
            <v>1431.6</v>
          </cell>
          <cell r="AO11">
            <v>1573.8</v>
          </cell>
          <cell r="AP11">
            <v>1431.6</v>
          </cell>
          <cell r="AR11">
            <v>1573.8</v>
          </cell>
          <cell r="AS11">
            <v>1431.6</v>
          </cell>
        </row>
        <row r="12">
          <cell r="E12">
            <v>348.56</v>
          </cell>
          <cell r="F12">
            <v>335.17</v>
          </cell>
          <cell r="H12">
            <v>840.92629999999997</v>
          </cell>
          <cell r="I12">
            <v>764.26649999999995</v>
          </cell>
          <cell r="N12">
            <v>348.56</v>
          </cell>
          <cell r="O12">
            <v>335.17</v>
          </cell>
          <cell r="Q12">
            <v>840.92629999999997</v>
          </cell>
          <cell r="R12">
            <v>764.26649999999995</v>
          </cell>
          <cell r="W12">
            <v>348.56</v>
          </cell>
          <cell r="X12">
            <v>335.17</v>
          </cell>
          <cell r="Z12">
            <v>840.92629999999997</v>
          </cell>
          <cell r="AA12">
            <v>764.26649999999995</v>
          </cell>
          <cell r="AF12">
            <v>348.56</v>
          </cell>
          <cell r="AG12">
            <v>335.17</v>
          </cell>
          <cell r="AI12">
            <v>847.08500000000004</v>
          </cell>
          <cell r="AJ12">
            <v>768.91499999999996</v>
          </cell>
          <cell r="AO12">
            <v>348.56</v>
          </cell>
          <cell r="AP12">
            <v>335.17</v>
          </cell>
          <cell r="AR12">
            <v>847.08500000000004</v>
          </cell>
          <cell r="AS12">
            <v>768.91499999999996</v>
          </cell>
        </row>
        <row r="13">
          <cell r="E13">
            <v>498.52499999999998</v>
          </cell>
          <cell r="F13">
            <v>433.745</v>
          </cell>
          <cell r="H13">
            <v>0</v>
          </cell>
          <cell r="I13">
            <v>0</v>
          </cell>
          <cell r="N13">
            <v>498.52499999999998</v>
          </cell>
          <cell r="O13">
            <v>433.745</v>
          </cell>
          <cell r="Q13">
            <v>0</v>
          </cell>
          <cell r="R13">
            <v>0</v>
          </cell>
          <cell r="W13">
            <v>498.52499999999998</v>
          </cell>
          <cell r="X13">
            <v>433.745</v>
          </cell>
          <cell r="Z13">
            <v>0</v>
          </cell>
          <cell r="AA13">
            <v>0</v>
          </cell>
          <cell r="AF13">
            <v>498.52499999999998</v>
          </cell>
          <cell r="AG13">
            <v>433.745</v>
          </cell>
          <cell r="AI13">
            <v>0</v>
          </cell>
          <cell r="AJ13">
            <v>0</v>
          </cell>
          <cell r="AO13">
            <v>498.52499999999998</v>
          </cell>
          <cell r="AP13">
            <v>433.745</v>
          </cell>
          <cell r="AR13">
            <v>0</v>
          </cell>
          <cell r="AS13">
            <v>0</v>
          </cell>
        </row>
        <row r="14">
          <cell r="E14">
            <v>416.86500000000001</v>
          </cell>
          <cell r="F14">
            <v>346.75</v>
          </cell>
          <cell r="H14">
            <v>356.89789999999999</v>
          </cell>
          <cell r="I14">
            <v>296.8691</v>
          </cell>
          <cell r="N14">
            <v>416.86500000000001</v>
          </cell>
          <cell r="O14">
            <v>346.75</v>
          </cell>
          <cell r="Q14">
            <v>356.89789999999999</v>
          </cell>
          <cell r="R14">
            <v>296.8691</v>
          </cell>
          <cell r="W14">
            <v>416.86500000000001</v>
          </cell>
          <cell r="X14">
            <v>346.75</v>
          </cell>
          <cell r="Z14">
            <v>356.89789999999999</v>
          </cell>
          <cell r="AA14">
            <v>296.8691</v>
          </cell>
          <cell r="AF14">
            <v>416.86500000000001</v>
          </cell>
          <cell r="AG14">
            <v>346.75</v>
          </cell>
          <cell r="AI14">
            <v>416.86500000000001</v>
          </cell>
          <cell r="AJ14">
            <v>346.75</v>
          </cell>
          <cell r="AO14">
            <v>416.86500000000001</v>
          </cell>
          <cell r="AP14">
            <v>346.75</v>
          </cell>
          <cell r="AR14">
            <v>416.86500000000001</v>
          </cell>
          <cell r="AS14">
            <v>346.75</v>
          </cell>
        </row>
        <row r="15">
          <cell r="E15">
            <v>35.634999999999998</v>
          </cell>
          <cell r="F15">
            <v>40.15</v>
          </cell>
          <cell r="H15">
            <v>37.198599999999999</v>
          </cell>
          <cell r="I15">
            <v>41.911700000000003</v>
          </cell>
          <cell r="N15">
            <v>35.634999999999998</v>
          </cell>
          <cell r="O15">
            <v>40.15</v>
          </cell>
          <cell r="Q15">
            <v>37.198599999999999</v>
          </cell>
          <cell r="R15">
            <v>41.911700000000003</v>
          </cell>
          <cell r="W15">
            <v>35.634999999999998</v>
          </cell>
          <cell r="X15">
            <v>40.15</v>
          </cell>
          <cell r="Z15">
            <v>37.198599999999999</v>
          </cell>
          <cell r="AA15">
            <v>41.911700000000003</v>
          </cell>
          <cell r="AF15">
            <v>35.634999999999998</v>
          </cell>
          <cell r="AG15">
            <v>40.15</v>
          </cell>
          <cell r="AI15">
            <v>35.634999999999998</v>
          </cell>
          <cell r="AJ15">
            <v>40.15</v>
          </cell>
          <cell r="AO15">
            <v>35.634999999999998</v>
          </cell>
          <cell r="AP15">
            <v>40.15</v>
          </cell>
          <cell r="AR15">
            <v>35.634999999999998</v>
          </cell>
          <cell r="AS15">
            <v>40.15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E17">
            <v>162.91999999999999</v>
          </cell>
          <cell r="F17">
            <v>115.989</v>
          </cell>
          <cell r="H17">
            <v>163.9709</v>
          </cell>
          <cell r="I17">
            <v>116.7372</v>
          </cell>
          <cell r="N17">
            <v>162.91999999999999</v>
          </cell>
          <cell r="O17">
            <v>115.989</v>
          </cell>
          <cell r="Q17">
            <v>163.9709</v>
          </cell>
          <cell r="R17">
            <v>116.7372</v>
          </cell>
          <cell r="W17">
            <v>162.91999999999999</v>
          </cell>
          <cell r="X17">
            <v>115.989</v>
          </cell>
          <cell r="Z17">
            <v>163.9709</v>
          </cell>
          <cell r="AA17">
            <v>116.7372</v>
          </cell>
          <cell r="AF17">
            <v>162.91999999999999</v>
          </cell>
          <cell r="AG17">
            <v>115.989</v>
          </cell>
          <cell r="AI17">
            <v>162.91999999999999</v>
          </cell>
          <cell r="AJ17">
            <v>115.989</v>
          </cell>
          <cell r="AO17">
            <v>162.91999999999999</v>
          </cell>
          <cell r="AP17">
            <v>115.989</v>
          </cell>
          <cell r="AR17">
            <v>162.91999999999999</v>
          </cell>
          <cell r="AS17">
            <v>115.989</v>
          </cell>
        </row>
        <row r="18">
          <cell r="E18">
            <v>7.5</v>
          </cell>
          <cell r="F18">
            <v>6.6909999999999998</v>
          </cell>
          <cell r="H18">
            <v>5.5743999999999998</v>
          </cell>
          <cell r="I18">
            <v>4.9730999999999996</v>
          </cell>
          <cell r="N18">
            <v>7.5</v>
          </cell>
          <cell r="O18">
            <v>6.6909999999999998</v>
          </cell>
          <cell r="Q18">
            <v>5.5743999999999998</v>
          </cell>
          <cell r="R18">
            <v>4.9730999999999996</v>
          </cell>
          <cell r="W18">
            <v>7.5</v>
          </cell>
          <cell r="X18">
            <v>6.6909999999999998</v>
          </cell>
          <cell r="Z18">
            <v>5.5743999999999998</v>
          </cell>
          <cell r="AA18">
            <v>4.9730999999999996</v>
          </cell>
          <cell r="AF18">
            <v>7.5</v>
          </cell>
          <cell r="AG18">
            <v>6.6909999999999998</v>
          </cell>
          <cell r="AI18">
            <v>7.5</v>
          </cell>
          <cell r="AJ18">
            <v>6.6909999999999998</v>
          </cell>
          <cell r="AO18">
            <v>7.5</v>
          </cell>
          <cell r="AP18">
            <v>6.6909999999999998</v>
          </cell>
          <cell r="AR18">
            <v>7.5</v>
          </cell>
          <cell r="AS18">
            <v>6.6909999999999998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E20">
            <v>89.126000000000005</v>
          </cell>
          <cell r="F20">
            <v>65.007999999999996</v>
          </cell>
          <cell r="H20">
            <v>88.608000000000004</v>
          </cell>
          <cell r="I20">
            <v>64.786500000000004</v>
          </cell>
          <cell r="N20">
            <v>89.126000000000005</v>
          </cell>
          <cell r="O20">
            <v>65.007999999999996</v>
          </cell>
          <cell r="Q20">
            <v>88.608000000000004</v>
          </cell>
          <cell r="R20">
            <v>64.786500000000004</v>
          </cell>
          <cell r="W20">
            <v>89.126000000000005</v>
          </cell>
          <cell r="X20">
            <v>65.007999999999996</v>
          </cell>
          <cell r="Z20">
            <v>88.608000000000004</v>
          </cell>
          <cell r="AA20">
            <v>64.786500000000004</v>
          </cell>
          <cell r="AF20">
            <v>89.126000000000005</v>
          </cell>
          <cell r="AG20">
            <v>65.007999999999996</v>
          </cell>
          <cell r="AI20">
            <v>89.590999999999994</v>
          </cell>
          <cell r="AJ20">
            <v>65.509</v>
          </cell>
          <cell r="AO20">
            <v>89.126000000000005</v>
          </cell>
          <cell r="AP20">
            <v>65.007999999999996</v>
          </cell>
          <cell r="AR20">
            <v>89.590999999999994</v>
          </cell>
          <cell r="AS20">
            <v>65.509</v>
          </cell>
        </row>
        <row r="21">
          <cell r="E21">
            <v>0.46500000000000002</v>
          </cell>
          <cell r="F21">
            <v>0.501</v>
          </cell>
          <cell r="H21">
            <v>0</v>
          </cell>
          <cell r="I21">
            <v>0</v>
          </cell>
          <cell r="N21">
            <v>0.46500000000000002</v>
          </cell>
          <cell r="O21">
            <v>0.501</v>
          </cell>
          <cell r="Q21">
            <v>0</v>
          </cell>
          <cell r="R21">
            <v>0</v>
          </cell>
          <cell r="W21">
            <v>0.46500000000000002</v>
          </cell>
          <cell r="X21">
            <v>0.501</v>
          </cell>
          <cell r="Z21">
            <v>0</v>
          </cell>
          <cell r="AA21">
            <v>0</v>
          </cell>
          <cell r="AF21">
            <v>0.46500000000000002</v>
          </cell>
          <cell r="AG21">
            <v>0.501</v>
          </cell>
          <cell r="AI21">
            <v>0</v>
          </cell>
          <cell r="AJ21">
            <v>0</v>
          </cell>
          <cell r="AO21">
            <v>0.46500000000000002</v>
          </cell>
          <cell r="AP21">
            <v>0.501</v>
          </cell>
          <cell r="AR21">
            <v>0</v>
          </cell>
          <cell r="AS21">
            <v>0</v>
          </cell>
        </row>
        <row r="22">
          <cell r="E22">
            <v>0</v>
          </cell>
          <cell r="F22">
            <v>0</v>
          </cell>
          <cell r="H22">
            <v>0</v>
          </cell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E23">
            <v>9.6679999999999993</v>
          </cell>
          <cell r="F23">
            <v>8.0299999999999994</v>
          </cell>
          <cell r="H23">
            <v>10.103300000000001</v>
          </cell>
          <cell r="I23">
            <v>8.4094999999999995</v>
          </cell>
          <cell r="N23">
            <v>9.6679999999999993</v>
          </cell>
          <cell r="O23">
            <v>8.0299999999999994</v>
          </cell>
          <cell r="Q23">
            <v>10.103300000000001</v>
          </cell>
          <cell r="R23">
            <v>8.4094999999999995</v>
          </cell>
          <cell r="W23">
            <v>9.6679999999999993</v>
          </cell>
          <cell r="X23">
            <v>8.0299999999999994</v>
          </cell>
          <cell r="Z23">
            <v>10.103300000000001</v>
          </cell>
          <cell r="AA23">
            <v>8.4094999999999995</v>
          </cell>
          <cell r="AF23">
            <v>9.6679999999999993</v>
          </cell>
          <cell r="AG23">
            <v>8.0299999999999994</v>
          </cell>
          <cell r="AI23">
            <v>9.6679999999999993</v>
          </cell>
          <cell r="AJ23">
            <v>8.032</v>
          </cell>
          <cell r="AO23">
            <v>9.6679999999999993</v>
          </cell>
          <cell r="AP23">
            <v>8.0299999999999994</v>
          </cell>
          <cell r="AR23">
            <v>9.6679999999999993</v>
          </cell>
          <cell r="AS23">
            <v>8.032</v>
          </cell>
        </row>
        <row r="24">
          <cell r="E24">
            <v>0</v>
          </cell>
          <cell r="F24">
            <v>2E-3</v>
          </cell>
          <cell r="H24">
            <v>0</v>
          </cell>
          <cell r="I24">
            <v>0</v>
          </cell>
          <cell r="N24">
            <v>0</v>
          </cell>
          <cell r="O24">
            <v>2E-3</v>
          </cell>
          <cell r="Q24">
            <v>0</v>
          </cell>
          <cell r="R24">
            <v>0</v>
          </cell>
          <cell r="W24">
            <v>0</v>
          </cell>
          <cell r="X24">
            <v>2E-3</v>
          </cell>
          <cell r="Z24">
            <v>0</v>
          </cell>
          <cell r="AA24">
            <v>0</v>
          </cell>
          <cell r="AF24">
            <v>0</v>
          </cell>
          <cell r="AG24">
            <v>2E-3</v>
          </cell>
          <cell r="AI24">
            <v>0</v>
          </cell>
          <cell r="AJ24">
            <v>0</v>
          </cell>
          <cell r="AO24">
            <v>0</v>
          </cell>
          <cell r="AP24">
            <v>2E-3</v>
          </cell>
          <cell r="AR24">
            <v>0</v>
          </cell>
          <cell r="AS24">
            <v>0</v>
          </cell>
        </row>
        <row r="25">
          <cell r="E25">
            <v>0</v>
          </cell>
          <cell r="F25">
            <v>0</v>
          </cell>
          <cell r="H25">
            <v>0</v>
          </cell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E26">
            <v>984.8</v>
          </cell>
          <cell r="F26">
            <v>752.67899999999997</v>
          </cell>
          <cell r="H26">
            <v>979.08069999999998</v>
          </cell>
          <cell r="I26">
            <v>743.851</v>
          </cell>
          <cell r="N26">
            <v>984.8</v>
          </cell>
          <cell r="O26">
            <v>759.94299999999998</v>
          </cell>
          <cell r="Q26">
            <v>979.08069999999998</v>
          </cell>
          <cell r="R26">
            <v>743.851</v>
          </cell>
          <cell r="W26">
            <v>1002.3</v>
          </cell>
          <cell r="X26">
            <v>759.94299999999998</v>
          </cell>
          <cell r="Z26">
            <v>979.08069999999998</v>
          </cell>
          <cell r="AA26">
            <v>743.851</v>
          </cell>
          <cell r="AF26">
            <v>1019.8</v>
          </cell>
          <cell r="AG26">
            <v>759.94299999999998</v>
          </cell>
          <cell r="AI26">
            <v>1019.8</v>
          </cell>
          <cell r="AJ26">
            <v>759.94299999999998</v>
          </cell>
          <cell r="AO26">
            <v>1019.8</v>
          </cell>
          <cell r="AP26">
            <v>759.94299999999998</v>
          </cell>
          <cell r="AR26">
            <v>1019.8</v>
          </cell>
          <cell r="AS26">
            <v>759.94299999999998</v>
          </cell>
        </row>
        <row r="27">
          <cell r="E27">
            <v>0</v>
          </cell>
          <cell r="F27">
            <v>0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6117.1809999999996</v>
          </cell>
          <cell r="F42">
            <v>2939.835</v>
          </cell>
          <cell r="G42">
            <v>2714.24</v>
          </cell>
          <cell r="I42">
            <v>2830</v>
          </cell>
          <cell r="J42">
            <v>2730</v>
          </cell>
          <cell r="L42">
            <v>2720.846</v>
          </cell>
          <cell r="M42">
            <v>2611.79</v>
          </cell>
          <cell r="O42">
            <v>2966.3915000000002</v>
          </cell>
          <cell r="P42">
            <v>2830.5309000000002</v>
          </cell>
        </row>
        <row r="43">
          <cell r="E43">
            <v>2953.8530000000001</v>
          </cell>
          <cell r="F43">
            <v>1646.847</v>
          </cell>
          <cell r="G43">
            <v>1456.846</v>
          </cell>
          <cell r="I43">
            <v>1750.6</v>
          </cell>
          <cell r="J43">
            <v>1691</v>
          </cell>
          <cell r="L43">
            <v>1633.8710000000001</v>
          </cell>
          <cell r="M43">
            <v>1481.652</v>
          </cell>
          <cell r="O43">
            <v>1611.9929</v>
          </cell>
          <cell r="P43">
            <v>1466.3420000000001</v>
          </cell>
        </row>
        <row r="44">
          <cell r="E44">
            <v>682.80799999999999</v>
          </cell>
          <cell r="F44">
            <v>358.72500000000002</v>
          </cell>
          <cell r="G44">
            <v>344.29199999999997</v>
          </cell>
          <cell r="I44">
            <v>326</v>
          </cell>
          <cell r="J44">
            <v>320</v>
          </cell>
          <cell r="L44">
            <v>378.73399999999998</v>
          </cell>
          <cell r="M44">
            <v>367.25900000000001</v>
          </cell>
          <cell r="O44">
            <v>356.31330000000003</v>
          </cell>
          <cell r="P44">
            <v>342.62549999999999</v>
          </cell>
        </row>
        <row r="45">
          <cell r="E45">
            <v>905.74199999999996</v>
          </cell>
          <cell r="F45">
            <v>506.14499999999998</v>
          </cell>
          <cell r="G45">
            <v>379.709</v>
          </cell>
          <cell r="I45">
            <v>505</v>
          </cell>
          <cell r="J45">
            <v>260</v>
          </cell>
          <cell r="L45">
            <v>531.75699999999995</v>
          </cell>
          <cell r="M45">
            <v>365.59399999999999</v>
          </cell>
          <cell r="O45">
            <v>484.61290000000002</v>
          </cell>
          <cell r="P45">
            <v>421.64069999999998</v>
          </cell>
        </row>
        <row r="46">
          <cell r="E46">
            <v>629.20899999999995</v>
          </cell>
          <cell r="F46">
            <v>448.697</v>
          </cell>
          <cell r="G46">
            <v>326.22899999999998</v>
          </cell>
          <cell r="I46">
            <v>395</v>
          </cell>
          <cell r="J46">
            <v>355</v>
          </cell>
          <cell r="L46">
            <v>444.40100000000001</v>
          </cell>
          <cell r="M46">
            <v>320.47000000000003</v>
          </cell>
          <cell r="O46">
            <v>356.89789999999999</v>
          </cell>
          <cell r="P46">
            <v>296.8691</v>
          </cell>
        </row>
        <row r="47">
          <cell r="E47">
            <v>75.933000000000007</v>
          </cell>
          <cell r="F47">
            <v>36.393999999999998</v>
          </cell>
          <cell r="G47">
            <v>26.414000000000001</v>
          </cell>
          <cell r="I47">
            <v>54</v>
          </cell>
          <cell r="J47">
            <v>43</v>
          </cell>
          <cell r="L47">
            <v>41.89</v>
          </cell>
          <cell r="M47">
            <v>24.722000000000001</v>
          </cell>
          <cell r="O47">
            <v>37.198599999999999</v>
          </cell>
          <cell r="P47">
            <v>41.911700000000003</v>
          </cell>
        </row>
        <row r="48">
          <cell r="E48">
            <v>87.483000000000004</v>
          </cell>
          <cell r="F48">
            <v>0</v>
          </cell>
          <cell r="G48">
            <v>0</v>
          </cell>
          <cell r="I48">
            <v>82</v>
          </cell>
          <cell r="J48">
            <v>75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275.56299999999999</v>
          </cell>
          <cell r="F49">
            <v>179.28</v>
          </cell>
          <cell r="G49">
            <v>130.92599999999999</v>
          </cell>
          <cell r="I49">
            <v>145</v>
          </cell>
          <cell r="J49">
            <v>111</v>
          </cell>
          <cell r="L49">
            <v>173.934</v>
          </cell>
          <cell r="M49">
            <v>130.38300000000001</v>
          </cell>
          <cell r="O49">
            <v>163.9709</v>
          </cell>
          <cell r="P49">
            <v>116.7372</v>
          </cell>
        </row>
        <row r="50">
          <cell r="E50">
            <v>10.737</v>
          </cell>
          <cell r="F50">
            <v>6.3120000000000003</v>
          </cell>
          <cell r="G50">
            <v>4.1689999999999996</v>
          </cell>
          <cell r="I50">
            <v>8.4</v>
          </cell>
          <cell r="J50">
            <v>6.7</v>
          </cell>
          <cell r="L50">
            <v>5.4329999999999998</v>
          </cell>
          <cell r="M50">
            <v>4.1890000000000001</v>
          </cell>
          <cell r="O50">
            <v>5.5743999999999998</v>
          </cell>
          <cell r="P50">
            <v>4.9730999999999996</v>
          </cell>
        </row>
        <row r="51">
          <cell r="E51">
            <v>7.2380000000000004</v>
          </cell>
          <cell r="F51">
            <v>0</v>
          </cell>
          <cell r="G51">
            <v>0</v>
          </cell>
          <cell r="I51">
            <v>9.75</v>
          </cell>
          <cell r="J51">
            <v>8.9499999999999993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150.244</v>
          </cell>
          <cell r="F52">
            <v>98.204999999999998</v>
          </cell>
          <cell r="G52">
            <v>61.302</v>
          </cell>
          <cell r="I52">
            <v>89</v>
          </cell>
          <cell r="J52">
            <v>68</v>
          </cell>
          <cell r="L52">
            <v>103.46899999999999</v>
          </cell>
          <cell r="M52">
            <v>63.838000000000001</v>
          </cell>
          <cell r="O52">
            <v>88.156000000000006</v>
          </cell>
          <cell r="P52">
            <v>64.3005</v>
          </cell>
        </row>
        <row r="53">
          <cell r="E53">
            <v>1.07</v>
          </cell>
          <cell r="F53">
            <v>0.436</v>
          </cell>
          <cell r="G53">
            <v>0.28699999999999998</v>
          </cell>
          <cell r="I53">
            <v>0.49399999999999999</v>
          </cell>
          <cell r="J53">
            <v>0.28799999999999998</v>
          </cell>
          <cell r="L53">
            <v>0.375</v>
          </cell>
          <cell r="M53">
            <v>0.26700000000000002</v>
          </cell>
          <cell r="O53">
            <v>0.45169999999999999</v>
          </cell>
          <cell r="P53">
            <v>0.48670000000000002</v>
          </cell>
        </row>
        <row r="54">
          <cell r="E54">
            <v>1.1200000000000001</v>
          </cell>
          <cell r="F54">
            <v>0</v>
          </cell>
          <cell r="G54">
            <v>0</v>
          </cell>
          <cell r="I54">
            <v>1.1519999999999999</v>
          </cell>
          <cell r="J54">
            <v>1.048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18.821999999999999</v>
          </cell>
          <cell r="F55">
            <v>10.359</v>
          </cell>
          <cell r="G55">
            <v>8.4589999999999996</v>
          </cell>
          <cell r="I55">
            <v>9.75</v>
          </cell>
          <cell r="J55">
            <v>6.22</v>
          </cell>
          <cell r="L55">
            <v>11.471</v>
          </cell>
          <cell r="M55">
            <v>9.2799999999999994</v>
          </cell>
          <cell r="O55">
            <v>10.103300000000001</v>
          </cell>
          <cell r="P55">
            <v>8.3915000000000006</v>
          </cell>
        </row>
        <row r="56">
          <cell r="E56">
            <v>0.02</v>
          </cell>
          <cell r="F56">
            <v>6.0000000000000001E-3</v>
          </cell>
          <cell r="G56">
            <v>3.0000000000000001E-3</v>
          </cell>
          <cell r="I56">
            <v>0.01</v>
          </cell>
          <cell r="J56">
            <v>4.0000000000000001E-3</v>
          </cell>
          <cell r="L56">
            <v>0</v>
          </cell>
          <cell r="M56">
            <v>2E-3</v>
          </cell>
          <cell r="O56">
            <v>0</v>
          </cell>
          <cell r="P56">
            <v>1.7500000000000002E-2</v>
          </cell>
        </row>
        <row r="57">
          <cell r="E57">
            <v>4.0000000000000001E-3</v>
          </cell>
          <cell r="F57">
            <v>0</v>
          </cell>
          <cell r="G57">
            <v>0</v>
          </cell>
          <cell r="I57">
            <v>1.7000000000000001E-2</v>
          </cell>
          <cell r="J57">
            <v>0.01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1691.2550000000001</v>
          </cell>
          <cell r="F58">
            <v>1045.0709999999999</v>
          </cell>
          <cell r="G58">
            <v>715.95399999999995</v>
          </cell>
          <cell r="I58">
            <v>1007</v>
          </cell>
          <cell r="J58">
            <v>755</v>
          </cell>
          <cell r="L58">
            <v>1094.5530000000001</v>
          </cell>
          <cell r="M58">
            <v>642.80700000000002</v>
          </cell>
          <cell r="O58">
            <v>979.08069999999998</v>
          </cell>
          <cell r="P58">
            <v>743.851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</row>
      </sheetData>
      <sheetData sheetId="9" refreshError="1">
        <row r="8">
          <cell r="E8">
            <v>4.8659999999999997</v>
          </cell>
          <cell r="F8">
            <v>4.8120000000000003</v>
          </cell>
          <cell r="H8">
            <v>4.843</v>
          </cell>
          <cell r="I8">
            <v>5.9089999999999998</v>
          </cell>
          <cell r="J8">
            <v>3.8149999999999999</v>
          </cell>
          <cell r="K8">
            <v>5.9089999999999998</v>
          </cell>
          <cell r="L8">
            <v>3.8149999999999999</v>
          </cell>
          <cell r="M8">
            <v>5.9089999999999998</v>
          </cell>
          <cell r="N8">
            <v>3.8149999999999999</v>
          </cell>
          <cell r="O8">
            <v>5.9089999999999998</v>
          </cell>
          <cell r="P8">
            <v>3.8149999999999999</v>
          </cell>
          <cell r="Q8">
            <v>5.9089999999999998</v>
          </cell>
          <cell r="R8">
            <v>3.8149999999999999</v>
          </cell>
        </row>
        <row r="9">
          <cell r="E9">
            <v>4.2999999999999997E-2</v>
          </cell>
          <cell r="F9">
            <v>0.153</v>
          </cell>
          <cell r="H9">
            <v>0.06</v>
          </cell>
          <cell r="I9">
            <v>6.2E-2</v>
          </cell>
          <cell r="J9">
            <v>9.8000000000000004E-2</v>
          </cell>
          <cell r="K9">
            <v>6.6000000000000003E-2</v>
          </cell>
          <cell r="L9">
            <v>0.10299999999999999</v>
          </cell>
          <cell r="M9">
            <v>6.6000000000000003E-2</v>
          </cell>
          <cell r="N9">
            <v>0.10299999999999999</v>
          </cell>
          <cell r="O9">
            <v>6.6000000000000003E-2</v>
          </cell>
          <cell r="P9">
            <v>0.10299999999999999</v>
          </cell>
          <cell r="Q9">
            <v>6.6000000000000003E-2</v>
          </cell>
          <cell r="R9">
            <v>0.10299999999999999</v>
          </cell>
        </row>
        <row r="10">
          <cell r="E10">
            <v>23.378</v>
          </cell>
          <cell r="F10">
            <v>23.777000000000001</v>
          </cell>
          <cell r="H10">
            <v>23.513000000000002</v>
          </cell>
          <cell r="I10">
            <v>23.545999999999999</v>
          </cell>
          <cell r="J10">
            <v>23.934000000000001</v>
          </cell>
          <cell r="K10">
            <v>23.573</v>
          </cell>
          <cell r="L10">
            <v>23.960999999999999</v>
          </cell>
          <cell r="M10">
            <v>23.573</v>
          </cell>
          <cell r="N10">
            <v>23.960999999999999</v>
          </cell>
          <cell r="O10">
            <v>23.573</v>
          </cell>
          <cell r="P10">
            <v>23.960999999999999</v>
          </cell>
          <cell r="Q10">
            <v>23.573</v>
          </cell>
          <cell r="R10">
            <v>23.960999999999999</v>
          </cell>
        </row>
        <row r="11">
          <cell r="E11">
            <v>1.036</v>
          </cell>
          <cell r="F11">
            <v>1.0329999999999999</v>
          </cell>
          <cell r="H11">
            <v>1.036</v>
          </cell>
          <cell r="I11">
            <v>1.036</v>
          </cell>
          <cell r="J11">
            <v>1.036</v>
          </cell>
          <cell r="K11">
            <v>1.036</v>
          </cell>
          <cell r="L11">
            <v>1.036</v>
          </cell>
          <cell r="M11">
            <v>1.036</v>
          </cell>
          <cell r="N11">
            <v>1.036</v>
          </cell>
          <cell r="O11">
            <v>1.036</v>
          </cell>
          <cell r="P11">
            <v>1.036</v>
          </cell>
          <cell r="Q11">
            <v>1.036</v>
          </cell>
          <cell r="R11">
            <v>1.036</v>
          </cell>
        </row>
        <row r="15">
          <cell r="I15">
            <v>161.78</v>
          </cell>
          <cell r="J15">
            <v>164.04490000000001</v>
          </cell>
          <cell r="K15">
            <v>164.04490000000001</v>
          </cell>
          <cell r="L15">
            <v>168.96629999999999</v>
          </cell>
          <cell r="M15">
            <v>168.96629999999999</v>
          </cell>
          <cell r="N15">
            <v>174.03530000000001</v>
          </cell>
          <cell r="O15">
            <v>174.03530000000001</v>
          </cell>
          <cell r="P15">
            <v>179.25630000000001</v>
          </cell>
        </row>
        <row r="16">
          <cell r="I16">
            <v>146.32</v>
          </cell>
          <cell r="J16">
            <v>148.36850000000001</v>
          </cell>
          <cell r="K16">
            <v>148.36850000000001</v>
          </cell>
          <cell r="L16">
            <v>152.81950000000001</v>
          </cell>
          <cell r="M16">
            <v>152.81950000000001</v>
          </cell>
          <cell r="N16">
            <v>157.4041</v>
          </cell>
          <cell r="O16">
            <v>157.4041</v>
          </cell>
          <cell r="P16">
            <v>162.12620000000001</v>
          </cell>
        </row>
        <row r="21">
          <cell r="D21" t="str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</sheetData>
      <sheetData sheetId="10" refreshError="1">
        <row r="11">
          <cell r="E11">
            <v>7651.87</v>
          </cell>
          <cell r="F11">
            <v>3520.46</v>
          </cell>
          <cell r="G11">
            <v>4131.41</v>
          </cell>
          <cell r="H11">
            <v>0.75</v>
          </cell>
          <cell r="I11">
            <v>15365429.630000001</v>
          </cell>
          <cell r="J11">
            <v>665.35</v>
          </cell>
          <cell r="K11">
            <v>17.28</v>
          </cell>
          <cell r="L11">
            <v>8.2100000000000009</v>
          </cell>
          <cell r="M11">
            <v>639.86</v>
          </cell>
          <cell r="N11">
            <v>665.35</v>
          </cell>
          <cell r="O11">
            <v>17.28</v>
          </cell>
          <cell r="P11">
            <v>8.2100000000000009</v>
          </cell>
          <cell r="Q11">
            <v>639.86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5927.21</v>
          </cell>
          <cell r="W11">
            <v>1824.98</v>
          </cell>
          <cell r="X11">
            <v>483.11</v>
          </cell>
          <cell r="Y11">
            <v>3619.12</v>
          </cell>
          <cell r="Z11">
            <v>5615.08</v>
          </cell>
          <cell r="AA11">
            <v>1741.79</v>
          </cell>
          <cell r="AB11">
            <v>466.57</v>
          </cell>
          <cell r="AC11">
            <v>3406.72</v>
          </cell>
          <cell r="AD11">
            <v>312.13</v>
          </cell>
          <cell r="AE11">
            <v>83.19</v>
          </cell>
          <cell r="AF11">
            <v>16.54</v>
          </cell>
          <cell r="AG11">
            <v>212.4</v>
          </cell>
          <cell r="AH11">
            <v>1842.26</v>
          </cell>
          <cell r="AI11">
            <v>491.32</v>
          </cell>
          <cell r="AJ11">
            <v>4258.9799999999996</v>
          </cell>
          <cell r="AK11">
            <v>2209.3200000000002</v>
          </cell>
          <cell r="AL11">
            <v>792</v>
          </cell>
          <cell r="AM11">
            <v>1040</v>
          </cell>
          <cell r="AN11">
            <v>1925</v>
          </cell>
          <cell r="AO11">
            <v>2300</v>
          </cell>
        </row>
        <row r="12">
          <cell r="E12">
            <v>7651.87</v>
          </cell>
          <cell r="F12">
            <v>3520.46</v>
          </cell>
          <cell r="G12">
            <v>4131.41</v>
          </cell>
          <cell r="H12">
            <v>0</v>
          </cell>
        </row>
        <row r="13">
          <cell r="E13">
            <v>9032.8799999999992</v>
          </cell>
          <cell r="F13">
            <v>1003.93</v>
          </cell>
          <cell r="G13">
            <v>8028.95</v>
          </cell>
          <cell r="H13">
            <v>0</v>
          </cell>
          <cell r="I13">
            <v>6429001.6399999997</v>
          </cell>
          <cell r="J13">
            <v>12.33</v>
          </cell>
          <cell r="K13">
            <v>0.71</v>
          </cell>
          <cell r="L13">
            <v>7.0000000000000007E-2</v>
          </cell>
          <cell r="M13">
            <v>11.55</v>
          </cell>
          <cell r="N13">
            <v>12.33</v>
          </cell>
          <cell r="O13">
            <v>0.71</v>
          </cell>
          <cell r="P13">
            <v>7.0000000000000007E-2</v>
          </cell>
          <cell r="Q13">
            <v>11.55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Z13">
            <v>0</v>
          </cell>
          <cell r="AD13">
            <v>0</v>
          </cell>
          <cell r="AH13">
            <v>0.71</v>
          </cell>
          <cell r="AI13">
            <v>7.0000000000000007E-2</v>
          </cell>
          <cell r="AJ13">
            <v>11.55</v>
          </cell>
          <cell r="AK13">
            <v>13.25</v>
          </cell>
          <cell r="AL13">
            <v>495</v>
          </cell>
          <cell r="AM13">
            <v>715</v>
          </cell>
          <cell r="AN13">
            <v>2073</v>
          </cell>
          <cell r="AO13">
            <v>272</v>
          </cell>
        </row>
        <row r="14">
          <cell r="E14">
            <v>917.34</v>
          </cell>
          <cell r="F14">
            <v>53.82</v>
          </cell>
          <cell r="G14">
            <v>863.52</v>
          </cell>
          <cell r="H14">
            <v>0</v>
          </cell>
        </row>
        <row r="15">
          <cell r="E15">
            <v>8115.54</v>
          </cell>
          <cell r="F15">
            <v>950.11</v>
          </cell>
          <cell r="G15">
            <v>7165.43</v>
          </cell>
          <cell r="H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E20">
            <v>20065.25</v>
          </cell>
          <cell r="F20">
            <v>2257.04</v>
          </cell>
          <cell r="G20">
            <v>17808.21</v>
          </cell>
          <cell r="H20">
            <v>3175.51</v>
          </cell>
          <cell r="I20">
            <v>9175886.159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3">
          <cell r="D23" t="str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6">
          <cell r="E26">
            <v>12279.43</v>
          </cell>
          <cell r="F26">
            <v>3438.24</v>
          </cell>
          <cell r="G26">
            <v>8841.19</v>
          </cell>
          <cell r="H26">
            <v>11734.14</v>
          </cell>
          <cell r="I26">
            <v>3438478.97</v>
          </cell>
          <cell r="J26">
            <v>2924.79</v>
          </cell>
          <cell r="K26">
            <v>121.12</v>
          </cell>
          <cell r="L26">
            <v>96.47</v>
          </cell>
          <cell r="M26">
            <v>2707.2</v>
          </cell>
          <cell r="N26">
            <v>2924.79</v>
          </cell>
          <cell r="O26">
            <v>121.12</v>
          </cell>
          <cell r="P26">
            <v>96.47</v>
          </cell>
          <cell r="Q26">
            <v>2707.2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9304.64</v>
          </cell>
          <cell r="W26">
            <v>1418.56</v>
          </cell>
          <cell r="X26">
            <v>257.74</v>
          </cell>
          <cell r="Y26">
            <v>7628.34</v>
          </cell>
          <cell r="Z26">
            <v>6493.33</v>
          </cell>
          <cell r="AA26">
            <v>781.47</v>
          </cell>
          <cell r="AB26">
            <v>182.88</v>
          </cell>
          <cell r="AC26">
            <v>5528.98</v>
          </cell>
          <cell r="AD26">
            <v>2811.31</v>
          </cell>
          <cell r="AE26">
            <v>637.09</v>
          </cell>
          <cell r="AF26">
            <v>74.86</v>
          </cell>
          <cell r="AG26">
            <v>2099.36</v>
          </cell>
          <cell r="AH26">
            <v>1539.68</v>
          </cell>
          <cell r="AI26">
            <v>354.21</v>
          </cell>
          <cell r="AJ26">
            <v>10335.540000000001</v>
          </cell>
          <cell r="AK26">
            <v>199.57</v>
          </cell>
          <cell r="AL26">
            <v>1074</v>
          </cell>
          <cell r="AM26">
            <v>2981</v>
          </cell>
          <cell r="AN26">
            <v>690</v>
          </cell>
          <cell r="AO26">
            <v>3550</v>
          </cell>
        </row>
        <row r="35">
          <cell r="E35">
            <v>7662.12</v>
          </cell>
          <cell r="F35">
            <v>3538.59</v>
          </cell>
          <cell r="G35">
            <v>4123.53</v>
          </cell>
          <cell r="H35">
            <v>0.75</v>
          </cell>
          <cell r="I35">
            <v>16164548.48</v>
          </cell>
        </row>
        <row r="36">
          <cell r="E36">
            <v>7662.12</v>
          </cell>
          <cell r="F36">
            <v>3538.59</v>
          </cell>
          <cell r="G36">
            <v>4123.53</v>
          </cell>
          <cell r="H36">
            <v>0</v>
          </cell>
          <cell r="I36">
            <v>16164548.48</v>
          </cell>
        </row>
        <row r="37">
          <cell r="E37">
            <v>9370.27</v>
          </cell>
          <cell r="F37">
            <v>1003.93</v>
          </cell>
          <cell r="G37">
            <v>8366.34</v>
          </cell>
          <cell r="H37">
            <v>0</v>
          </cell>
          <cell r="I37">
            <v>6429001.6399999997</v>
          </cell>
        </row>
        <row r="38">
          <cell r="E38">
            <v>917.34</v>
          </cell>
          <cell r="F38">
            <v>53.82</v>
          </cell>
          <cell r="G38">
            <v>863.52</v>
          </cell>
          <cell r="H38">
            <v>0</v>
          </cell>
          <cell r="I38">
            <v>4062016</v>
          </cell>
        </row>
        <row r="39">
          <cell r="E39">
            <v>8452.93</v>
          </cell>
          <cell r="F39">
            <v>950.11</v>
          </cell>
          <cell r="G39">
            <v>7502.82</v>
          </cell>
          <cell r="H39">
            <v>0</v>
          </cell>
          <cell r="I39">
            <v>2366985.64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E44">
            <v>20067.61</v>
          </cell>
          <cell r="F44">
            <v>2257.04</v>
          </cell>
          <cell r="G44">
            <v>17810.57</v>
          </cell>
          <cell r="H44">
            <v>3175.51</v>
          </cell>
          <cell r="I44">
            <v>9175886.159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D47" t="str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0">
          <cell r="E50">
            <v>12329.43</v>
          </cell>
          <cell r="F50">
            <v>3452.24</v>
          </cell>
          <cell r="G50">
            <v>8877.19</v>
          </cell>
          <cell r="H50">
            <v>11734.14</v>
          </cell>
          <cell r="I50">
            <v>3452479.94</v>
          </cell>
        </row>
        <row r="59">
          <cell r="E59">
            <v>7979.45</v>
          </cell>
          <cell r="F59">
            <v>3544.57</v>
          </cell>
          <cell r="G59">
            <v>4434.88</v>
          </cell>
          <cell r="H59">
            <v>0.75</v>
          </cell>
          <cell r="I59">
            <v>16942029.48</v>
          </cell>
        </row>
        <row r="60">
          <cell r="E60">
            <v>7979.45</v>
          </cell>
          <cell r="F60">
            <v>3544.57</v>
          </cell>
          <cell r="G60">
            <v>4434.88</v>
          </cell>
          <cell r="H60">
            <v>0</v>
          </cell>
          <cell r="I60">
            <v>16942029.48</v>
          </cell>
        </row>
        <row r="61">
          <cell r="E61">
            <v>9370.27</v>
          </cell>
          <cell r="F61">
            <v>53.82</v>
          </cell>
          <cell r="G61">
            <v>9316.4500000000007</v>
          </cell>
          <cell r="H61">
            <v>0</v>
          </cell>
          <cell r="I61">
            <v>6429001.6399999997</v>
          </cell>
        </row>
        <row r="62">
          <cell r="E62">
            <v>917.34</v>
          </cell>
          <cell r="F62">
            <v>53.82</v>
          </cell>
          <cell r="G62">
            <v>863.52</v>
          </cell>
          <cell r="H62">
            <v>0</v>
          </cell>
          <cell r="I62">
            <v>4062016</v>
          </cell>
        </row>
        <row r="63">
          <cell r="E63">
            <v>8452.93</v>
          </cell>
          <cell r="F63">
            <v>0</v>
          </cell>
          <cell r="G63">
            <v>8452.93</v>
          </cell>
          <cell r="H63">
            <v>0</v>
          </cell>
          <cell r="I63">
            <v>2366985.64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E68">
            <v>20050.28</v>
          </cell>
          <cell r="F68">
            <v>2257.04</v>
          </cell>
          <cell r="G68">
            <v>17793.240000000002</v>
          </cell>
          <cell r="H68">
            <v>3175.51</v>
          </cell>
          <cell r="I68">
            <v>9175886.159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1">
          <cell r="D71" t="str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4">
          <cell r="E74">
            <v>12379.43</v>
          </cell>
          <cell r="F74">
            <v>3466.24</v>
          </cell>
          <cell r="G74">
            <v>8913.19</v>
          </cell>
          <cell r="H74">
            <v>11734.14</v>
          </cell>
          <cell r="I74">
            <v>3466480.91</v>
          </cell>
        </row>
        <row r="83">
          <cell r="E83">
            <v>8269.3700000000008</v>
          </cell>
          <cell r="F83">
            <v>3529.28</v>
          </cell>
          <cell r="G83">
            <v>4740.09</v>
          </cell>
          <cell r="H83">
            <v>0.75</v>
          </cell>
          <cell r="I83">
            <v>17719414.48</v>
          </cell>
        </row>
        <row r="84">
          <cell r="E84">
            <v>8269.3700000000008</v>
          </cell>
          <cell r="F84">
            <v>3529.28</v>
          </cell>
          <cell r="G84">
            <v>4740.09</v>
          </cell>
          <cell r="H84">
            <v>0</v>
          </cell>
          <cell r="I84">
            <v>17719414.48</v>
          </cell>
        </row>
        <row r="85">
          <cell r="E85">
            <v>9370.27</v>
          </cell>
          <cell r="F85">
            <v>53.82</v>
          </cell>
          <cell r="G85">
            <v>9316.4500000000007</v>
          </cell>
          <cell r="H85">
            <v>0</v>
          </cell>
          <cell r="I85">
            <v>6429001.6399999997</v>
          </cell>
        </row>
        <row r="86">
          <cell r="E86">
            <v>917.34</v>
          </cell>
          <cell r="F86">
            <v>53.82</v>
          </cell>
          <cell r="G86">
            <v>863.52</v>
          </cell>
          <cell r="H86">
            <v>0</v>
          </cell>
          <cell r="I86">
            <v>4062016</v>
          </cell>
        </row>
        <row r="87">
          <cell r="E87">
            <v>8452.93</v>
          </cell>
          <cell r="F87">
            <v>0</v>
          </cell>
          <cell r="G87">
            <v>8452.93</v>
          </cell>
          <cell r="H87">
            <v>0</v>
          </cell>
          <cell r="I87">
            <v>2366985.64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E92">
            <v>20060.36</v>
          </cell>
          <cell r="F92">
            <v>2257.04</v>
          </cell>
          <cell r="G92">
            <v>17803.32</v>
          </cell>
          <cell r="H92">
            <v>3175.51</v>
          </cell>
          <cell r="I92">
            <v>9175886.159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5">
          <cell r="D95" t="str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8">
          <cell r="E98">
            <v>12429.43</v>
          </cell>
          <cell r="F98">
            <v>3480.24</v>
          </cell>
          <cell r="G98">
            <v>8949.19</v>
          </cell>
          <cell r="H98">
            <v>11734.14</v>
          </cell>
          <cell r="I98">
            <v>3480481.89</v>
          </cell>
        </row>
        <row r="107">
          <cell r="E107">
            <v>8564.48</v>
          </cell>
          <cell r="F107">
            <v>3540.16</v>
          </cell>
          <cell r="G107">
            <v>5024.32</v>
          </cell>
          <cell r="H107">
            <v>0.75</v>
          </cell>
          <cell r="I107">
            <v>18504479.48</v>
          </cell>
        </row>
        <row r="108">
          <cell r="E108">
            <v>8564.48</v>
          </cell>
          <cell r="F108">
            <v>3540.16</v>
          </cell>
          <cell r="G108">
            <v>5024.32</v>
          </cell>
          <cell r="H108">
            <v>0</v>
          </cell>
          <cell r="I108">
            <v>18504479.48</v>
          </cell>
        </row>
        <row r="109">
          <cell r="E109">
            <v>9370.27</v>
          </cell>
          <cell r="F109">
            <v>53.82</v>
          </cell>
          <cell r="G109">
            <v>9316.4500000000007</v>
          </cell>
          <cell r="H109">
            <v>0</v>
          </cell>
          <cell r="I109">
            <v>6429001.6399999997</v>
          </cell>
        </row>
        <row r="110">
          <cell r="E110">
            <v>917.34</v>
          </cell>
          <cell r="F110">
            <v>53.82</v>
          </cell>
          <cell r="G110">
            <v>863.52</v>
          </cell>
          <cell r="H110">
            <v>0</v>
          </cell>
          <cell r="I110">
            <v>4062016</v>
          </cell>
        </row>
        <row r="111">
          <cell r="E111">
            <v>8452.93</v>
          </cell>
          <cell r="F111">
            <v>0</v>
          </cell>
          <cell r="G111">
            <v>8452.93</v>
          </cell>
          <cell r="H111">
            <v>0</v>
          </cell>
          <cell r="I111">
            <v>2366985.64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E116">
            <v>20065.25</v>
          </cell>
          <cell r="F116">
            <v>2257.04</v>
          </cell>
          <cell r="G116">
            <v>17808.21</v>
          </cell>
          <cell r="H116">
            <v>3175.51</v>
          </cell>
          <cell r="I116">
            <v>9175886.159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9">
          <cell r="D119" t="str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2">
          <cell r="E122">
            <v>12479.43</v>
          </cell>
          <cell r="F122">
            <v>3494.24</v>
          </cell>
          <cell r="G122">
            <v>8985.19</v>
          </cell>
          <cell r="H122">
            <v>11734.14</v>
          </cell>
          <cell r="I122">
            <v>3494482.86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/>
      <sheetData sheetId="1"/>
      <sheetData sheetId="2"/>
      <sheetData sheetId="3"/>
      <sheetData sheetId="4"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/>
      <sheetData sheetId="8"/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/>
      <sheetData sheetId="13"/>
      <sheetData sheetId="14"/>
      <sheetData sheetId="15"/>
      <sheetData sheetId="16"/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(затраты)"/>
      <sheetName val="2022 БФ"/>
      <sheetName val="расш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>
        <row r="3">
          <cell r="B3" t="str">
            <v>Версия 2.1.1</v>
          </cell>
        </row>
      </sheetData>
      <sheetData sheetId="2" refreshError="1"/>
      <sheetData sheetId="3">
        <row r="11">
          <cell r="C11" t="str">
            <v>ОАО "Газпром газораспределение Уфа"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49" zoomScaleNormal="100" workbookViewId="0">
      <selection activeCell="Q6" sqref="Q6"/>
    </sheetView>
  </sheetViews>
  <sheetFormatPr defaultRowHeight="18.75" x14ac:dyDescent="0.3"/>
  <cols>
    <col min="1" max="1" width="9.140625" style="9"/>
    <col min="2" max="2" width="48.5703125" style="9" customWidth="1"/>
    <col min="3" max="3" width="11.7109375" style="1" customWidth="1"/>
    <col min="4" max="4" width="17.42578125" style="9" customWidth="1"/>
    <col min="5" max="16384" width="9.140625" style="2"/>
  </cols>
  <sheetData>
    <row r="1" spans="1:4" ht="99.75" customHeight="1" x14ac:dyDescent="0.3">
      <c r="A1" s="39" t="s">
        <v>122</v>
      </c>
      <c r="B1" s="39"/>
      <c r="C1" s="39"/>
      <c r="D1" s="39"/>
    </row>
    <row r="2" spans="1:4" ht="19.5" thickBot="1" x14ac:dyDescent="0.35"/>
    <row r="3" spans="1:4" ht="47.25" x14ac:dyDescent="0.3">
      <c r="A3" s="19" t="s">
        <v>91</v>
      </c>
      <c r="B3" s="20" t="s">
        <v>92</v>
      </c>
      <c r="C3" s="21" t="s">
        <v>93</v>
      </c>
      <c r="D3" s="29" t="s">
        <v>94</v>
      </c>
    </row>
    <row r="4" spans="1:4" ht="63" x14ac:dyDescent="0.3">
      <c r="A4" s="22">
        <v>1</v>
      </c>
      <c r="B4" s="4" t="s">
        <v>0</v>
      </c>
      <c r="C4" s="11" t="s">
        <v>95</v>
      </c>
      <c r="D4" s="31">
        <f>D5+D6+D7+D12+D13</f>
        <v>6487530.8829999994</v>
      </c>
    </row>
    <row r="5" spans="1:4" x14ac:dyDescent="0.3">
      <c r="A5" s="3" t="s">
        <v>1</v>
      </c>
      <c r="B5" s="4" t="s">
        <v>2</v>
      </c>
      <c r="C5" s="11" t="s">
        <v>95</v>
      </c>
      <c r="D5" s="31">
        <v>3022966</v>
      </c>
    </row>
    <row r="6" spans="1:4" x14ac:dyDescent="0.3">
      <c r="A6" s="3" t="s">
        <v>3</v>
      </c>
      <c r="B6" s="4" t="s">
        <v>4</v>
      </c>
      <c r="C6" s="11" t="s">
        <v>95</v>
      </c>
      <c r="D6" s="31">
        <v>912075</v>
      </c>
    </row>
    <row r="7" spans="1:4" x14ac:dyDescent="0.3">
      <c r="A7" s="3" t="s">
        <v>5</v>
      </c>
      <c r="B7" s="4" t="s">
        <v>6</v>
      </c>
      <c r="C7" s="11" t="s">
        <v>95</v>
      </c>
      <c r="D7" s="31">
        <v>955149.06199999992</v>
      </c>
    </row>
    <row r="8" spans="1:4" x14ac:dyDescent="0.3">
      <c r="A8" s="5" t="s">
        <v>7</v>
      </c>
      <c r="B8" s="6" t="s">
        <v>8</v>
      </c>
      <c r="C8" s="11" t="s">
        <v>95</v>
      </c>
      <c r="D8" s="31">
        <v>526840</v>
      </c>
    </row>
    <row r="9" spans="1:4" x14ac:dyDescent="0.3">
      <c r="A9" s="5" t="s">
        <v>9</v>
      </c>
      <c r="B9" s="6" t="s">
        <v>10</v>
      </c>
      <c r="C9" s="11" t="s">
        <v>95</v>
      </c>
      <c r="D9" s="31">
        <v>35885.547999999995</v>
      </c>
    </row>
    <row r="10" spans="1:4" ht="31.5" x14ac:dyDescent="0.3">
      <c r="A10" s="5" t="s">
        <v>11</v>
      </c>
      <c r="B10" s="6" t="s">
        <v>12</v>
      </c>
      <c r="C10" s="11" t="s">
        <v>95</v>
      </c>
      <c r="D10" s="31">
        <v>215155.28599999999</v>
      </c>
    </row>
    <row r="11" spans="1:4" x14ac:dyDescent="0.3">
      <c r="A11" s="7" t="s">
        <v>13</v>
      </c>
      <c r="B11" s="6" t="s">
        <v>14</v>
      </c>
      <c r="C11" s="11" t="s">
        <v>95</v>
      </c>
      <c r="D11" s="34">
        <v>177268.228</v>
      </c>
    </row>
    <row r="12" spans="1:4" x14ac:dyDescent="0.3">
      <c r="A12" s="8" t="s">
        <v>15</v>
      </c>
      <c r="B12" s="4" t="s">
        <v>16</v>
      </c>
      <c r="C12" s="11" t="s">
        <v>95</v>
      </c>
      <c r="D12" s="31">
        <v>519970</v>
      </c>
    </row>
    <row r="13" spans="1:4" x14ac:dyDescent="0.3">
      <c r="A13" s="8" t="s">
        <v>17</v>
      </c>
      <c r="B13" s="4" t="s">
        <v>18</v>
      </c>
      <c r="C13" s="11" t="s">
        <v>95</v>
      </c>
      <c r="D13" s="31">
        <v>1077370.821</v>
      </c>
    </row>
    <row r="14" spans="1:4" x14ac:dyDescent="0.3">
      <c r="A14" s="8" t="s">
        <v>19</v>
      </c>
      <c r="B14" s="4" t="s">
        <v>20</v>
      </c>
      <c r="C14" s="11" t="s">
        <v>95</v>
      </c>
      <c r="D14" s="31">
        <v>108442.78700000001</v>
      </c>
    </row>
    <row r="15" spans="1:4" x14ac:dyDescent="0.3">
      <c r="A15" s="7" t="s">
        <v>21</v>
      </c>
      <c r="B15" s="6" t="s">
        <v>22</v>
      </c>
      <c r="C15" s="11" t="s">
        <v>95</v>
      </c>
      <c r="D15" s="31">
        <v>6416.2240000000002</v>
      </c>
    </row>
    <row r="16" spans="1:4" ht="31.5" x14ac:dyDescent="0.3">
      <c r="A16" s="7" t="s">
        <v>23</v>
      </c>
      <c r="B16" s="6" t="s">
        <v>96</v>
      </c>
      <c r="C16" s="11" t="s">
        <v>95</v>
      </c>
      <c r="D16" s="31">
        <v>90341.898000000001</v>
      </c>
    </row>
    <row r="17" spans="1:4" ht="47.25" x14ac:dyDescent="0.3">
      <c r="A17" s="7" t="s">
        <v>24</v>
      </c>
      <c r="B17" s="6" t="s">
        <v>97</v>
      </c>
      <c r="C17" s="11" t="s">
        <v>95</v>
      </c>
      <c r="D17" s="31">
        <v>1086.4929999999999</v>
      </c>
    </row>
    <row r="18" spans="1:4" x14ac:dyDescent="0.3">
      <c r="A18" s="7" t="s">
        <v>99</v>
      </c>
      <c r="B18" s="6" t="s">
        <v>98</v>
      </c>
      <c r="C18" s="11" t="s">
        <v>95</v>
      </c>
      <c r="D18" s="31">
        <v>10598.172</v>
      </c>
    </row>
    <row r="19" spans="1:4" x14ac:dyDescent="0.3">
      <c r="A19" s="8" t="s">
        <v>25</v>
      </c>
      <c r="B19" s="4" t="s">
        <v>26</v>
      </c>
      <c r="C19" s="11" t="s">
        <v>95</v>
      </c>
      <c r="D19" s="31">
        <v>4870.5630000000001</v>
      </c>
    </row>
    <row r="20" spans="1:4" ht="47.25" x14ac:dyDescent="0.3">
      <c r="A20" s="7" t="s">
        <v>27</v>
      </c>
      <c r="B20" s="6" t="s">
        <v>29</v>
      </c>
      <c r="C20" s="11" t="s">
        <v>95</v>
      </c>
      <c r="D20" s="31">
        <v>780.75</v>
      </c>
    </row>
    <row r="21" spans="1:4" x14ac:dyDescent="0.3">
      <c r="A21" s="7" t="s">
        <v>28</v>
      </c>
      <c r="B21" s="6" t="s">
        <v>30</v>
      </c>
      <c r="C21" s="11" t="s">
        <v>95</v>
      </c>
      <c r="D21" s="31">
        <v>4089.8130000000001</v>
      </c>
    </row>
    <row r="22" spans="1:4" x14ac:dyDescent="0.3">
      <c r="A22" s="8" t="s">
        <v>31</v>
      </c>
      <c r="B22" s="4" t="s">
        <v>32</v>
      </c>
      <c r="C22" s="11" t="s">
        <v>95</v>
      </c>
      <c r="D22" s="31">
        <v>215591.09300000002</v>
      </c>
    </row>
    <row r="23" spans="1:4" x14ac:dyDescent="0.3">
      <c r="A23" s="7" t="s">
        <v>33</v>
      </c>
      <c r="B23" s="6" t="s">
        <v>34</v>
      </c>
      <c r="C23" s="11" t="s">
        <v>95</v>
      </c>
      <c r="D23" s="31">
        <v>205430.75700000001</v>
      </c>
    </row>
    <row r="24" spans="1:4" x14ac:dyDescent="0.3">
      <c r="A24" s="7" t="s">
        <v>35</v>
      </c>
      <c r="B24" s="6" t="s">
        <v>36</v>
      </c>
      <c r="C24" s="11" t="s">
        <v>95</v>
      </c>
      <c r="D24" s="31">
        <v>4069.038</v>
      </c>
    </row>
    <row r="25" spans="1:4" x14ac:dyDescent="0.3">
      <c r="A25" s="7" t="s">
        <v>37</v>
      </c>
      <c r="B25" s="6" t="s">
        <v>38</v>
      </c>
      <c r="C25" s="11" t="s">
        <v>95</v>
      </c>
      <c r="D25" s="31">
        <v>4591.4949999999999</v>
      </c>
    </row>
    <row r="26" spans="1:4" x14ac:dyDescent="0.3">
      <c r="A26" s="7" t="s">
        <v>39</v>
      </c>
      <c r="B26" s="6" t="s">
        <v>40</v>
      </c>
      <c r="C26" s="11" t="s">
        <v>95</v>
      </c>
      <c r="D26" s="31">
        <v>1499.8030000000001</v>
      </c>
    </row>
    <row r="27" spans="1:4" x14ac:dyDescent="0.3">
      <c r="A27" s="8" t="s">
        <v>41</v>
      </c>
      <c r="B27" s="4" t="s">
        <v>42</v>
      </c>
      <c r="C27" s="11" t="s">
        <v>95</v>
      </c>
      <c r="D27" s="31">
        <v>540692.23499999999</v>
      </c>
    </row>
    <row r="28" spans="1:4" x14ac:dyDescent="0.3">
      <c r="A28" s="7" t="s">
        <v>43</v>
      </c>
      <c r="B28" s="6" t="s">
        <v>44</v>
      </c>
      <c r="C28" s="11" t="s">
        <v>95</v>
      </c>
      <c r="D28" s="31">
        <v>16299.790999999999</v>
      </c>
    </row>
    <row r="29" spans="1:4" x14ac:dyDescent="0.3">
      <c r="A29" s="7" t="s">
        <v>45</v>
      </c>
      <c r="B29" s="6" t="s">
        <v>46</v>
      </c>
      <c r="C29" s="11" t="s">
        <v>95</v>
      </c>
      <c r="D29" s="31">
        <v>23906.309000000001</v>
      </c>
    </row>
    <row r="30" spans="1:4" x14ac:dyDescent="0.3">
      <c r="A30" s="7" t="s">
        <v>47</v>
      </c>
      <c r="B30" s="6" t="s">
        <v>48</v>
      </c>
      <c r="C30" s="11" t="s">
        <v>95</v>
      </c>
      <c r="D30" s="31">
        <v>607.62</v>
      </c>
    </row>
    <row r="31" spans="1:4" x14ac:dyDescent="0.3">
      <c r="A31" s="7" t="s">
        <v>49</v>
      </c>
      <c r="B31" s="6" t="s">
        <v>50</v>
      </c>
      <c r="C31" s="11" t="s">
        <v>95</v>
      </c>
      <c r="D31" s="31">
        <v>2200.9659999999999</v>
      </c>
    </row>
    <row r="32" spans="1:4" x14ac:dyDescent="0.3">
      <c r="A32" s="7" t="s">
        <v>51</v>
      </c>
      <c r="B32" s="4" t="s">
        <v>52</v>
      </c>
      <c r="C32" s="11" t="s">
        <v>95</v>
      </c>
      <c r="D32" s="31">
        <v>497677.549</v>
      </c>
    </row>
    <row r="33" spans="1:4" ht="31.5" x14ac:dyDescent="0.3">
      <c r="A33" s="7" t="s">
        <v>53</v>
      </c>
      <c r="B33" s="6" t="s">
        <v>54</v>
      </c>
      <c r="C33" s="11" t="s">
        <v>95</v>
      </c>
      <c r="D33" s="31">
        <v>1224.8779999999999</v>
      </c>
    </row>
    <row r="34" spans="1:4" ht="47.25" x14ac:dyDescent="0.3">
      <c r="A34" s="7" t="s">
        <v>55</v>
      </c>
      <c r="B34" s="6" t="s">
        <v>56</v>
      </c>
      <c r="C34" s="11" t="s">
        <v>95</v>
      </c>
      <c r="D34" s="31">
        <v>12604.298000000001</v>
      </c>
    </row>
    <row r="35" spans="1:4" ht="31.5" x14ac:dyDescent="0.3">
      <c r="A35" s="7" t="s">
        <v>57</v>
      </c>
      <c r="B35" s="6" t="s">
        <v>58</v>
      </c>
      <c r="C35" s="11" t="s">
        <v>95</v>
      </c>
      <c r="D35" s="31">
        <v>7134.3729999999996</v>
      </c>
    </row>
    <row r="36" spans="1:4" x14ac:dyDescent="0.3">
      <c r="A36" s="7" t="s">
        <v>59</v>
      </c>
      <c r="B36" s="6" t="s">
        <v>60</v>
      </c>
      <c r="C36" s="11" t="s">
        <v>95</v>
      </c>
      <c r="D36" s="31">
        <v>476714</v>
      </c>
    </row>
    <row r="37" spans="1:4" x14ac:dyDescent="0.3">
      <c r="A37" s="8" t="s">
        <v>61</v>
      </c>
      <c r="B37" s="4" t="s">
        <v>62</v>
      </c>
      <c r="C37" s="11" t="s">
        <v>95</v>
      </c>
      <c r="D37" s="31">
        <v>128456.94</v>
      </c>
    </row>
    <row r="38" spans="1:4" x14ac:dyDescent="0.3">
      <c r="A38" s="8" t="s">
        <v>63</v>
      </c>
      <c r="B38" s="4" t="s">
        <v>64</v>
      </c>
      <c r="C38" s="11" t="s">
        <v>95</v>
      </c>
      <c r="D38" s="31">
        <v>79317.202999999994</v>
      </c>
    </row>
    <row r="39" spans="1:4" x14ac:dyDescent="0.3">
      <c r="A39" s="7" t="s">
        <v>65</v>
      </c>
      <c r="B39" s="6" t="s">
        <v>67</v>
      </c>
      <c r="C39" s="11" t="s">
        <v>95</v>
      </c>
      <c r="D39" s="31">
        <v>4120.0940000000001</v>
      </c>
    </row>
    <row r="40" spans="1:4" x14ac:dyDescent="0.3">
      <c r="A40" s="7" t="s">
        <v>66</v>
      </c>
      <c r="B40" s="6" t="s">
        <v>69</v>
      </c>
      <c r="C40" s="11" t="s">
        <v>95</v>
      </c>
      <c r="D40" s="31">
        <v>42624.334000000003</v>
      </c>
    </row>
    <row r="41" spans="1:4" x14ac:dyDescent="0.3">
      <c r="A41" s="7" t="s">
        <v>68</v>
      </c>
      <c r="B41" s="6" t="s">
        <v>71</v>
      </c>
      <c r="C41" s="11" t="s">
        <v>95</v>
      </c>
      <c r="D41" s="31">
        <v>10418.923999999999</v>
      </c>
    </row>
    <row r="42" spans="1:4" x14ac:dyDescent="0.3">
      <c r="A42" s="7" t="s">
        <v>70</v>
      </c>
      <c r="B42" s="6" t="s">
        <v>73</v>
      </c>
      <c r="C42" s="11" t="s">
        <v>95</v>
      </c>
      <c r="D42" s="31">
        <v>0</v>
      </c>
    </row>
    <row r="43" spans="1:4" ht="31.5" x14ac:dyDescent="0.3">
      <c r="A43" s="7" t="s">
        <v>72</v>
      </c>
      <c r="B43" s="6" t="s">
        <v>75</v>
      </c>
      <c r="C43" s="11" t="s">
        <v>95</v>
      </c>
      <c r="D43" s="31">
        <v>0</v>
      </c>
    </row>
    <row r="44" spans="1:4" x14ac:dyDescent="0.3">
      <c r="A44" s="7" t="s">
        <v>74</v>
      </c>
      <c r="B44" s="6" t="s">
        <v>60</v>
      </c>
      <c r="C44" s="11" t="s">
        <v>95</v>
      </c>
      <c r="D44" s="31">
        <v>22153.850999999999</v>
      </c>
    </row>
    <row r="45" spans="1:4" x14ac:dyDescent="0.3">
      <c r="A45" s="8" t="s">
        <v>76</v>
      </c>
      <c r="B45" s="4" t="s">
        <v>77</v>
      </c>
      <c r="C45" s="11" t="s">
        <v>95</v>
      </c>
      <c r="D45" s="31">
        <v>43883.421536907357</v>
      </c>
    </row>
    <row r="46" spans="1:4" x14ac:dyDescent="0.3">
      <c r="A46" s="8" t="s">
        <v>78</v>
      </c>
      <c r="B46" s="4" t="s">
        <v>79</v>
      </c>
      <c r="C46" s="11" t="s">
        <v>95</v>
      </c>
      <c r="D46" s="31">
        <v>139278.98853023231</v>
      </c>
    </row>
    <row r="47" spans="1:4" x14ac:dyDescent="0.3">
      <c r="A47" s="7" t="s">
        <v>80</v>
      </c>
      <c r="B47" s="6" t="s">
        <v>81</v>
      </c>
      <c r="C47" s="11" t="s">
        <v>95</v>
      </c>
      <c r="D47" s="31">
        <v>10321.688859930086</v>
      </c>
    </row>
    <row r="48" spans="1:4" x14ac:dyDescent="0.3">
      <c r="A48" s="7" t="s">
        <v>82</v>
      </c>
      <c r="B48" s="6" t="s">
        <v>83</v>
      </c>
      <c r="C48" s="11" t="s">
        <v>95</v>
      </c>
      <c r="D48" s="31">
        <v>0</v>
      </c>
    </row>
    <row r="49" spans="1:4" x14ac:dyDescent="0.3">
      <c r="A49" s="7" t="s">
        <v>84</v>
      </c>
      <c r="B49" s="6" t="s">
        <v>85</v>
      </c>
      <c r="C49" s="11" t="s">
        <v>95</v>
      </c>
      <c r="D49" s="31">
        <v>66725.528744332303</v>
      </c>
    </row>
    <row r="50" spans="1:4" x14ac:dyDescent="0.3">
      <c r="A50" s="7" t="s">
        <v>86</v>
      </c>
      <c r="B50" s="6" t="s">
        <v>87</v>
      </c>
      <c r="C50" s="11" t="s">
        <v>95</v>
      </c>
      <c r="D50" s="31">
        <v>18266.770925969915</v>
      </c>
    </row>
    <row r="51" spans="1:4" x14ac:dyDescent="0.3">
      <c r="A51" s="5" t="s">
        <v>88</v>
      </c>
      <c r="B51" s="6" t="s">
        <v>60</v>
      </c>
      <c r="C51" s="11" t="s">
        <v>95</v>
      </c>
      <c r="D51" s="31">
        <v>43965</v>
      </c>
    </row>
    <row r="52" spans="1:4" ht="31.5" x14ac:dyDescent="0.3">
      <c r="A52" s="3" t="s">
        <v>100</v>
      </c>
      <c r="B52" s="12" t="s">
        <v>101</v>
      </c>
      <c r="C52" s="11" t="s">
        <v>95</v>
      </c>
      <c r="D52" s="31">
        <v>120182.88218608308</v>
      </c>
    </row>
    <row r="53" spans="1:4" x14ac:dyDescent="0.3">
      <c r="A53" s="3" t="s">
        <v>89</v>
      </c>
      <c r="B53" s="10" t="s">
        <v>102</v>
      </c>
      <c r="C53" s="11" t="s">
        <v>95</v>
      </c>
      <c r="D53" s="31">
        <v>44050</v>
      </c>
    </row>
    <row r="54" spans="1:4" x14ac:dyDescent="0.3">
      <c r="A54" s="5" t="s">
        <v>103</v>
      </c>
      <c r="B54" s="13" t="s">
        <v>104</v>
      </c>
      <c r="C54" s="11" t="s">
        <v>95</v>
      </c>
      <c r="D54" s="31">
        <v>44050</v>
      </c>
    </row>
    <row r="55" spans="1:4" ht="31.5" x14ac:dyDescent="0.3">
      <c r="A55" s="5" t="s">
        <v>105</v>
      </c>
      <c r="B55" s="13" t="s">
        <v>106</v>
      </c>
      <c r="C55" s="11" t="s">
        <v>95</v>
      </c>
      <c r="D55" s="31">
        <v>0</v>
      </c>
    </row>
    <row r="56" spans="1:4" x14ac:dyDescent="0.3">
      <c r="A56" s="5" t="s">
        <v>107</v>
      </c>
      <c r="B56" s="13" t="s">
        <v>109</v>
      </c>
      <c r="C56" s="11" t="s">
        <v>95</v>
      </c>
      <c r="D56" s="31">
        <v>0</v>
      </c>
    </row>
    <row r="57" spans="1:4" ht="63" x14ac:dyDescent="0.3">
      <c r="A57" s="5" t="s">
        <v>108</v>
      </c>
      <c r="B57" s="13" t="s">
        <v>110</v>
      </c>
      <c r="C57" s="11" t="s">
        <v>95</v>
      </c>
      <c r="D57" s="31">
        <v>0</v>
      </c>
    </row>
    <row r="58" spans="1:4" x14ac:dyDescent="0.3">
      <c r="A58" s="3" t="s">
        <v>90</v>
      </c>
      <c r="B58" s="4" t="s">
        <v>111</v>
      </c>
      <c r="C58" s="11" t="s">
        <v>95</v>
      </c>
      <c r="D58" s="31">
        <v>76132.882186083079</v>
      </c>
    </row>
    <row r="59" spans="1:4" x14ac:dyDescent="0.3">
      <c r="A59" s="23">
        <v>5</v>
      </c>
      <c r="B59" s="4" t="s">
        <v>112</v>
      </c>
      <c r="C59" s="11" t="s">
        <v>95</v>
      </c>
      <c r="D59" s="31">
        <v>7610902.04</v>
      </c>
    </row>
    <row r="60" spans="1:4" ht="19.5" thickBot="1" x14ac:dyDescent="0.35">
      <c r="A60" s="36" t="s">
        <v>113</v>
      </c>
      <c r="B60" s="37"/>
      <c r="C60" s="37"/>
      <c r="D60" s="38"/>
    </row>
    <row r="61" spans="1:4" ht="32.25" x14ac:dyDescent="0.3">
      <c r="A61" s="26">
        <v>1</v>
      </c>
      <c r="B61" s="17" t="s">
        <v>114</v>
      </c>
      <c r="C61" s="24" t="s">
        <v>115</v>
      </c>
      <c r="D61" s="30">
        <v>5635.95</v>
      </c>
    </row>
    <row r="62" spans="1:4" x14ac:dyDescent="0.3">
      <c r="A62" s="27">
        <v>2</v>
      </c>
      <c r="B62" s="16" t="s">
        <v>116</v>
      </c>
      <c r="C62" s="11" t="s">
        <v>117</v>
      </c>
      <c r="D62" s="35">
        <v>37865.25</v>
      </c>
    </row>
    <row r="63" spans="1:4" x14ac:dyDescent="0.3">
      <c r="A63" s="27">
        <v>3</v>
      </c>
      <c r="B63" s="16" t="s">
        <v>118</v>
      </c>
      <c r="C63" s="11" t="s">
        <v>119</v>
      </c>
      <c r="D63" s="32">
        <v>7194</v>
      </c>
    </row>
    <row r="64" spans="1:4" ht="19.5" thickBot="1" x14ac:dyDescent="0.35">
      <c r="A64" s="28">
        <v>4</v>
      </c>
      <c r="B64" s="18" t="s">
        <v>120</v>
      </c>
      <c r="C64" s="25" t="s">
        <v>121</v>
      </c>
      <c r="D64" s="33">
        <v>48.7</v>
      </c>
    </row>
    <row r="65" spans="1:4" x14ac:dyDescent="0.3">
      <c r="A65" s="14"/>
      <c r="B65" s="15"/>
      <c r="D65" s="14"/>
    </row>
  </sheetData>
  <mergeCells count="2">
    <mergeCell ref="A60:D60"/>
    <mergeCell ref="A1:D1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2022-01-11T04:58:16Z</dcterms:modified>
</cp:coreProperties>
</file>