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Форма 3" sheetId="1" r:id="rId1"/>
  </sheets>
  <calcPr calcId="145621" refMode="R1C1"/>
</workbook>
</file>

<file path=xl/calcChain.xml><?xml version="1.0" encoding="utf-8"?>
<calcChain xmlns="http://schemas.openxmlformats.org/spreadsheetml/2006/main">
  <c r="P24" i="1" l="1"/>
  <c r="O24" i="1"/>
  <c r="N24" i="1"/>
  <c r="M24" i="1"/>
  <c r="F24" i="1"/>
  <c r="E24" i="1"/>
  <c r="H20" i="1"/>
  <c r="G20" i="1"/>
  <c r="H18" i="1"/>
  <c r="G18" i="1"/>
  <c r="H16" i="1"/>
  <c r="G16" i="1"/>
  <c r="H15" i="1"/>
  <c r="G15" i="1"/>
  <c r="H14" i="1"/>
  <c r="H24" i="1" s="1"/>
  <c r="G14" i="1"/>
  <c r="G24" i="1" s="1"/>
</calcChain>
</file>

<file path=xl/sharedStrings.xml><?xml version="1.0" encoding="utf-8"?>
<sst xmlns="http://schemas.openxmlformats.org/spreadsheetml/2006/main" count="129" uniqueCount="32">
  <si>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</si>
  <si>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</si>
  <si>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</si>
  <si>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</si>
  <si>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</si>
  <si>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</si>
  <si>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</si>
  <si>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</si>
  <si>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</si>
  <si>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м³/час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</si>
  <si>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</si>
  <si>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</si>
  <si>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</si>
  <si>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</si>
  <si>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</si>
  <si>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</si>
  <si>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</si>
  <si>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</si>
  <si>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</si>
  <si>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-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</si>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</sst>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H23" sqref="H23"/>
    </sheetView>
  </sheetViews>
  <sheetFormatPr defaultRowHeight="15" x14ac:dyDescent="0.25"/>
  <cols>
    <col min="2" max="2" width="7.85546875" customWidth="1"/>
    <col min="3" max="3" width="15.42578125" customWidth="1"/>
    <col min="4" max="4" width="22.5703125" customWidth="1"/>
    <col min="5" max="5" width="11" customWidth="1"/>
    <col min="6" max="6" width="11.42578125" customWidth="1"/>
    <col min="7" max="7" width="7.85546875" customWidth="1"/>
    <col min="8" max="8" width="9.28515625" customWidth="1"/>
    <col min="9" max="9" width="17.7109375" customWidth="1"/>
    <col min="10" max="10" width="18.5703125" customWidth="1"/>
    <col min="11" max="11" width="23.42578125" customWidth="1"/>
    <col min="12" max="12" width="20.5703125" customWidth="1"/>
    <col min="13" max="13" width="11.5703125" customWidth="1"/>
    <col min="14" max="14" width="9.7109375" customWidth="1"/>
  </cols>
  <sheetData>
    <row r="1" spans="1:16" x14ac:dyDescent="0.25">
      <c r="O1" s="1" t="s">
        <v>0</v>
      </c>
      <c r="P1" s="1"/>
    </row>
    <row r="2" spans="1:16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27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5" spans="1:16" ht="51" customHeight="1" x14ac:dyDescent="0.25">
      <c r="A5" s="3" t="s">
        <v>2</v>
      </c>
      <c r="B5" s="3" t="s">
        <v>3</v>
      </c>
      <c r="C5" s="3"/>
      <c r="D5" s="3"/>
      <c r="E5" s="4" t="s">
        <v>4</v>
      </c>
      <c r="F5" s="5"/>
      <c r="G5" s="3" t="s">
        <v>5</v>
      </c>
      <c r="H5" s="3"/>
      <c r="I5" s="3"/>
      <c r="J5" s="3"/>
      <c r="K5" s="3"/>
      <c r="L5" s="3"/>
      <c r="M5" s="4" t="s">
        <v>6</v>
      </c>
      <c r="N5" s="5"/>
      <c r="O5" s="4" t="s">
        <v>7</v>
      </c>
      <c r="P5" s="5"/>
    </row>
    <row r="6" spans="1:16" ht="15" customHeight="1" x14ac:dyDescent="0.25">
      <c r="A6" s="3"/>
      <c r="B6" s="3"/>
      <c r="C6" s="3"/>
      <c r="D6" s="3"/>
      <c r="E6" s="6" t="s">
        <v>8</v>
      </c>
      <c r="F6" s="6" t="s">
        <v>9</v>
      </c>
      <c r="G6" s="6" t="s">
        <v>8</v>
      </c>
      <c r="H6" s="6" t="s">
        <v>9</v>
      </c>
      <c r="I6" s="7" t="s">
        <v>10</v>
      </c>
      <c r="J6" s="7"/>
      <c r="K6" s="7"/>
      <c r="L6" s="7"/>
      <c r="M6" s="6" t="s">
        <v>8</v>
      </c>
      <c r="N6" s="6" t="s">
        <v>9</v>
      </c>
      <c r="O6" s="6" t="s">
        <v>8</v>
      </c>
      <c r="P6" s="6" t="s">
        <v>9</v>
      </c>
    </row>
    <row r="7" spans="1:16" ht="15" customHeight="1" x14ac:dyDescent="0.25">
      <c r="A7" s="3"/>
      <c r="B7" s="3"/>
      <c r="C7" s="3"/>
      <c r="D7" s="3"/>
      <c r="E7" s="8"/>
      <c r="F7" s="8"/>
      <c r="G7" s="8"/>
      <c r="H7" s="8"/>
      <c r="I7" s="9" t="s">
        <v>11</v>
      </c>
      <c r="J7" s="3" t="s">
        <v>12</v>
      </c>
      <c r="K7" s="3"/>
      <c r="L7" s="3"/>
      <c r="M7" s="8"/>
      <c r="N7" s="8"/>
      <c r="O7" s="8"/>
      <c r="P7" s="8"/>
    </row>
    <row r="8" spans="1:16" ht="78" customHeight="1" x14ac:dyDescent="0.25">
      <c r="A8" s="3"/>
      <c r="B8" s="3"/>
      <c r="C8" s="3"/>
      <c r="D8" s="3"/>
      <c r="E8" s="10"/>
      <c r="F8" s="10"/>
      <c r="G8" s="10"/>
      <c r="H8" s="10"/>
      <c r="I8" s="11"/>
      <c r="J8" s="12" t="s">
        <v>13</v>
      </c>
      <c r="K8" s="13" t="s">
        <v>14</v>
      </c>
      <c r="L8" s="12" t="s">
        <v>15</v>
      </c>
      <c r="M8" s="10"/>
      <c r="N8" s="10"/>
      <c r="O8" s="10"/>
      <c r="P8" s="10"/>
    </row>
    <row r="9" spans="1:16" ht="15.75" x14ac:dyDescent="0.25">
      <c r="A9" s="3"/>
      <c r="B9" s="7">
        <v>1</v>
      </c>
      <c r="C9" s="7"/>
      <c r="D9" s="7"/>
      <c r="E9" s="13">
        <v>2</v>
      </c>
      <c r="F9" s="13">
        <v>3</v>
      </c>
      <c r="G9" s="13">
        <v>4</v>
      </c>
      <c r="H9" s="13">
        <v>5</v>
      </c>
      <c r="I9" s="13">
        <v>6</v>
      </c>
      <c r="J9" s="13">
        <v>7</v>
      </c>
      <c r="K9" s="13">
        <v>8</v>
      </c>
      <c r="L9" s="13">
        <v>9</v>
      </c>
      <c r="M9" s="13">
        <v>10</v>
      </c>
      <c r="N9" s="13">
        <v>11</v>
      </c>
      <c r="O9" s="13">
        <v>12</v>
      </c>
      <c r="P9" s="13">
        <v>13</v>
      </c>
    </row>
    <row r="10" spans="1:16" ht="15.75" x14ac:dyDescent="0.25">
      <c r="A10" s="13">
        <v>1</v>
      </c>
      <c r="B10" s="14" t="s">
        <v>16</v>
      </c>
      <c r="C10" s="15" t="s">
        <v>17</v>
      </c>
      <c r="D10" s="16" t="s">
        <v>18</v>
      </c>
      <c r="E10" s="13">
        <v>737</v>
      </c>
      <c r="F10" s="13">
        <v>3489.0949999999998</v>
      </c>
      <c r="G10" s="13">
        <v>6</v>
      </c>
      <c r="H10" s="13">
        <v>26.748000000000001</v>
      </c>
      <c r="I10" s="13">
        <v>0</v>
      </c>
      <c r="J10" s="13" t="s">
        <v>19</v>
      </c>
      <c r="K10" s="13" t="s">
        <v>19</v>
      </c>
      <c r="L10" s="13" t="s">
        <v>19</v>
      </c>
      <c r="M10" s="13">
        <v>727</v>
      </c>
      <c r="N10" s="13">
        <v>3478.02</v>
      </c>
      <c r="O10" s="13">
        <v>577</v>
      </c>
      <c r="P10" s="13">
        <v>2884.05</v>
      </c>
    </row>
    <row r="11" spans="1:16" ht="31.5" x14ac:dyDescent="0.25">
      <c r="A11" s="13">
        <v>2</v>
      </c>
      <c r="B11" s="14"/>
      <c r="C11" s="15"/>
      <c r="D11" s="16" t="s">
        <v>20</v>
      </c>
      <c r="E11" s="13">
        <v>21</v>
      </c>
      <c r="F11" s="13">
        <v>176.5</v>
      </c>
      <c r="G11" s="13">
        <v>2</v>
      </c>
      <c r="H11" s="13">
        <v>10</v>
      </c>
      <c r="I11" s="13">
        <v>0</v>
      </c>
      <c r="J11" s="13" t="s">
        <v>19</v>
      </c>
      <c r="K11" s="13" t="s">
        <v>19</v>
      </c>
      <c r="L11" s="13" t="s">
        <v>19</v>
      </c>
      <c r="M11" s="13">
        <v>16</v>
      </c>
      <c r="N11" s="13">
        <v>194.13</v>
      </c>
      <c r="O11" s="13">
        <v>16</v>
      </c>
      <c r="P11" s="13">
        <v>190.08</v>
      </c>
    </row>
    <row r="12" spans="1:16" ht="15.75" x14ac:dyDescent="0.25">
      <c r="A12" s="13">
        <v>3</v>
      </c>
      <c r="B12" s="14"/>
      <c r="C12" s="15" t="s">
        <v>21</v>
      </c>
      <c r="D12" s="16" t="s">
        <v>18</v>
      </c>
      <c r="E12" s="13">
        <v>14</v>
      </c>
      <c r="F12" s="13">
        <v>121.449</v>
      </c>
      <c r="G12" s="13">
        <v>4</v>
      </c>
      <c r="H12" s="13">
        <v>20</v>
      </c>
      <c r="I12" s="13">
        <v>0</v>
      </c>
      <c r="J12" s="13" t="s">
        <v>19</v>
      </c>
      <c r="K12" s="13" t="s">
        <v>19</v>
      </c>
      <c r="L12" s="13" t="s">
        <v>19</v>
      </c>
      <c r="M12" s="13">
        <v>10</v>
      </c>
      <c r="N12" s="13">
        <v>121.779</v>
      </c>
      <c r="O12" s="13">
        <v>12</v>
      </c>
      <c r="P12" s="13">
        <v>145.12</v>
      </c>
    </row>
    <row r="13" spans="1:16" ht="31.5" x14ac:dyDescent="0.25">
      <c r="A13" s="13">
        <v>4</v>
      </c>
      <c r="B13" s="14"/>
      <c r="C13" s="15"/>
      <c r="D13" s="16" t="s">
        <v>20</v>
      </c>
      <c r="E13" s="13">
        <v>5</v>
      </c>
      <c r="F13" s="13">
        <v>59.66</v>
      </c>
      <c r="G13" s="13">
        <v>1</v>
      </c>
      <c r="H13" s="13">
        <v>5</v>
      </c>
      <c r="I13" s="13">
        <v>0</v>
      </c>
      <c r="J13" s="13" t="s">
        <v>19</v>
      </c>
      <c r="K13" s="13" t="s">
        <v>19</v>
      </c>
      <c r="L13" s="13" t="s">
        <v>19</v>
      </c>
      <c r="M13" s="13">
        <v>2</v>
      </c>
      <c r="N13" s="13">
        <v>348.57</v>
      </c>
      <c r="O13" s="13">
        <v>3</v>
      </c>
      <c r="P13" s="13">
        <v>89.7</v>
      </c>
    </row>
    <row r="14" spans="1:16" ht="39.75" customHeight="1" x14ac:dyDescent="0.25">
      <c r="A14" s="13">
        <v>5</v>
      </c>
      <c r="B14" s="14" t="s">
        <v>22</v>
      </c>
      <c r="C14" s="16" t="s">
        <v>17</v>
      </c>
      <c r="D14" s="16" t="s">
        <v>20</v>
      </c>
      <c r="E14" s="13">
        <v>47</v>
      </c>
      <c r="F14" s="13">
        <v>769.13800000000003</v>
      </c>
      <c r="G14" s="13">
        <f>E14-M14</f>
        <v>27</v>
      </c>
      <c r="H14" s="13">
        <f>F14-N14</f>
        <v>476.95300000000003</v>
      </c>
      <c r="I14" s="13">
        <v>1</v>
      </c>
      <c r="J14" s="13" t="s">
        <v>19</v>
      </c>
      <c r="K14" s="13" t="s">
        <v>19</v>
      </c>
      <c r="L14" s="13" t="s">
        <v>19</v>
      </c>
      <c r="M14" s="13">
        <v>20</v>
      </c>
      <c r="N14" s="13">
        <v>292.185</v>
      </c>
      <c r="O14" s="13">
        <v>19</v>
      </c>
      <c r="P14" s="13">
        <v>304.02</v>
      </c>
    </row>
    <row r="15" spans="1:16" ht="35.25" customHeight="1" x14ac:dyDescent="0.25">
      <c r="A15" s="13">
        <v>6</v>
      </c>
      <c r="B15" s="14"/>
      <c r="C15" s="16" t="s">
        <v>21</v>
      </c>
      <c r="D15" s="16" t="s">
        <v>20</v>
      </c>
      <c r="E15" s="13">
        <v>18</v>
      </c>
      <c r="F15" s="13">
        <v>1026.96</v>
      </c>
      <c r="G15" s="13">
        <f t="shared" ref="G15:H15" si="0">E15-M15</f>
        <v>9</v>
      </c>
      <c r="H15" s="13">
        <f t="shared" si="0"/>
        <v>510.05200000000002</v>
      </c>
      <c r="I15" s="13">
        <v>0</v>
      </c>
      <c r="J15" s="13" t="s">
        <v>19</v>
      </c>
      <c r="K15" s="13" t="s">
        <v>19</v>
      </c>
      <c r="L15" s="13" t="s">
        <v>19</v>
      </c>
      <c r="M15" s="13">
        <v>9</v>
      </c>
      <c r="N15" s="13">
        <v>516.90800000000002</v>
      </c>
      <c r="O15" s="13">
        <v>7</v>
      </c>
      <c r="P15" s="13">
        <v>115.01</v>
      </c>
    </row>
    <row r="16" spans="1:16" ht="41.25" customHeight="1" x14ac:dyDescent="0.25">
      <c r="A16" s="13">
        <v>7</v>
      </c>
      <c r="B16" s="14" t="s">
        <v>23</v>
      </c>
      <c r="C16" s="16" t="s">
        <v>17</v>
      </c>
      <c r="D16" s="16" t="s">
        <v>20</v>
      </c>
      <c r="E16" s="13">
        <v>8</v>
      </c>
      <c r="F16" s="13">
        <v>60.33</v>
      </c>
      <c r="G16" s="13">
        <f>E16</f>
        <v>8</v>
      </c>
      <c r="H16" s="13">
        <f>F16</f>
        <v>60.33</v>
      </c>
      <c r="I16" s="13">
        <v>0</v>
      </c>
      <c r="J16" s="13" t="s">
        <v>19</v>
      </c>
      <c r="K16" s="13" t="s">
        <v>19</v>
      </c>
      <c r="L16" s="13" t="s">
        <v>19</v>
      </c>
      <c r="M16" s="13" t="s">
        <v>19</v>
      </c>
      <c r="N16" s="13" t="s">
        <v>19</v>
      </c>
      <c r="O16" s="13" t="s">
        <v>19</v>
      </c>
      <c r="P16" s="13" t="s">
        <v>19</v>
      </c>
    </row>
    <row r="17" spans="1:16" ht="37.5" customHeight="1" x14ac:dyDescent="0.25">
      <c r="A17" s="13">
        <v>8</v>
      </c>
      <c r="B17" s="14"/>
      <c r="C17" s="16" t="s">
        <v>21</v>
      </c>
      <c r="D17" s="16" t="s">
        <v>20</v>
      </c>
      <c r="E17" s="13">
        <v>0</v>
      </c>
      <c r="F17" s="13">
        <v>0</v>
      </c>
      <c r="G17" s="13">
        <v>0</v>
      </c>
      <c r="H17" s="13">
        <v>0</v>
      </c>
      <c r="I17" s="13" t="s">
        <v>19</v>
      </c>
      <c r="J17" s="13" t="s">
        <v>19</v>
      </c>
      <c r="K17" s="13" t="s">
        <v>19</v>
      </c>
      <c r="L17" s="13" t="s">
        <v>19</v>
      </c>
      <c r="M17" s="13">
        <v>1</v>
      </c>
      <c r="N17" s="13">
        <v>59.350999999999999</v>
      </c>
      <c r="O17" s="13">
        <v>3</v>
      </c>
      <c r="P17" s="13">
        <v>6263</v>
      </c>
    </row>
    <row r="18" spans="1:16" ht="32.25" customHeight="1" x14ac:dyDescent="0.25">
      <c r="A18" s="13">
        <v>9</v>
      </c>
      <c r="B18" s="14" t="s">
        <v>24</v>
      </c>
      <c r="C18" s="17" t="s">
        <v>25</v>
      </c>
      <c r="D18" s="17"/>
      <c r="E18" s="13">
        <v>3</v>
      </c>
      <c r="F18" s="13">
        <v>4397.33</v>
      </c>
      <c r="G18" s="13">
        <f>E18-M18</f>
        <v>1</v>
      </c>
      <c r="H18" s="13">
        <f>F18-N18</f>
        <v>2372.7399999999998</v>
      </c>
      <c r="I18" s="13">
        <v>0</v>
      </c>
      <c r="J18" s="13" t="s">
        <v>19</v>
      </c>
      <c r="K18" s="13" t="s">
        <v>19</v>
      </c>
      <c r="L18" s="13" t="s">
        <v>19</v>
      </c>
      <c r="M18" s="13">
        <v>2</v>
      </c>
      <c r="N18" s="13">
        <v>2024.59</v>
      </c>
      <c r="O18" s="13">
        <v>1</v>
      </c>
      <c r="P18" s="13">
        <v>828</v>
      </c>
    </row>
    <row r="19" spans="1:16" ht="29.25" customHeight="1" x14ac:dyDescent="0.25">
      <c r="A19" s="13">
        <v>10</v>
      </c>
      <c r="B19" s="14"/>
      <c r="C19" s="18" t="s">
        <v>26</v>
      </c>
      <c r="D19" s="18"/>
      <c r="E19" s="13" t="s">
        <v>19</v>
      </c>
      <c r="F19" s="13" t="s">
        <v>19</v>
      </c>
      <c r="G19" s="13" t="s">
        <v>19</v>
      </c>
      <c r="H19" s="13" t="s">
        <v>19</v>
      </c>
      <c r="I19" s="13" t="s">
        <v>19</v>
      </c>
      <c r="J19" s="13" t="s">
        <v>19</v>
      </c>
      <c r="K19" s="13" t="s">
        <v>19</v>
      </c>
      <c r="L19" s="13" t="s">
        <v>19</v>
      </c>
      <c r="M19" s="13" t="s">
        <v>19</v>
      </c>
      <c r="N19" s="13" t="s">
        <v>19</v>
      </c>
      <c r="O19" s="13" t="s">
        <v>19</v>
      </c>
      <c r="P19" s="13" t="s">
        <v>19</v>
      </c>
    </row>
    <row r="20" spans="1:16" ht="48" customHeight="1" x14ac:dyDescent="0.25">
      <c r="A20" s="13">
        <v>11</v>
      </c>
      <c r="B20" s="14"/>
      <c r="C20" s="17" t="s">
        <v>27</v>
      </c>
      <c r="D20" s="17"/>
      <c r="E20" s="13">
        <v>5</v>
      </c>
      <c r="F20" s="13">
        <v>1960</v>
      </c>
      <c r="G20" s="13">
        <f>E20-M20</f>
        <v>3</v>
      </c>
      <c r="H20" s="13">
        <f>F20-N20</f>
        <v>1453.798</v>
      </c>
      <c r="I20" s="13">
        <v>0</v>
      </c>
      <c r="J20" s="13" t="s">
        <v>19</v>
      </c>
      <c r="K20" s="13" t="s">
        <v>19</v>
      </c>
      <c r="L20" s="13" t="s">
        <v>19</v>
      </c>
      <c r="M20" s="13">
        <v>2</v>
      </c>
      <c r="N20" s="13">
        <v>506.202</v>
      </c>
      <c r="O20" s="13" t="s">
        <v>19</v>
      </c>
      <c r="P20" s="13" t="s">
        <v>19</v>
      </c>
    </row>
    <row r="21" spans="1:16" ht="15.75" x14ac:dyDescent="0.25">
      <c r="A21" s="13">
        <v>12</v>
      </c>
      <c r="B21" s="14"/>
      <c r="C21" s="18" t="s">
        <v>28</v>
      </c>
      <c r="D21" s="18"/>
      <c r="E21" s="13" t="s">
        <v>19</v>
      </c>
      <c r="F21" s="13" t="s">
        <v>19</v>
      </c>
      <c r="G21" s="13" t="s">
        <v>19</v>
      </c>
      <c r="H21" s="13" t="s">
        <v>19</v>
      </c>
      <c r="I21" s="13" t="s">
        <v>19</v>
      </c>
      <c r="J21" s="13" t="s">
        <v>19</v>
      </c>
      <c r="K21" s="13" t="s">
        <v>19</v>
      </c>
      <c r="L21" s="13" t="s">
        <v>19</v>
      </c>
      <c r="M21" s="13" t="s">
        <v>19</v>
      </c>
      <c r="N21" s="13" t="s">
        <v>19</v>
      </c>
      <c r="O21" s="13" t="s">
        <v>19</v>
      </c>
      <c r="P21" s="13" t="s">
        <v>19</v>
      </c>
    </row>
    <row r="22" spans="1:16" ht="46.5" customHeight="1" x14ac:dyDescent="0.25">
      <c r="A22" s="13">
        <v>13</v>
      </c>
      <c r="B22" s="14"/>
      <c r="C22" s="17" t="s">
        <v>29</v>
      </c>
      <c r="D22" s="17"/>
      <c r="E22" s="13" t="s">
        <v>19</v>
      </c>
      <c r="F22" s="13" t="s">
        <v>19</v>
      </c>
      <c r="G22" s="13" t="s">
        <v>19</v>
      </c>
      <c r="H22" s="13" t="s">
        <v>19</v>
      </c>
      <c r="I22" s="13" t="s">
        <v>19</v>
      </c>
      <c r="J22" s="13" t="s">
        <v>19</v>
      </c>
      <c r="K22" s="13" t="s">
        <v>19</v>
      </c>
      <c r="L22" s="13" t="s">
        <v>19</v>
      </c>
      <c r="M22" s="13" t="s">
        <v>19</v>
      </c>
      <c r="N22" s="13" t="s">
        <v>19</v>
      </c>
      <c r="O22" s="13" t="s">
        <v>19</v>
      </c>
      <c r="P22" s="13" t="s">
        <v>19</v>
      </c>
    </row>
    <row r="23" spans="1:16" ht="45" customHeight="1" x14ac:dyDescent="0.25">
      <c r="A23" s="13">
        <v>14</v>
      </c>
      <c r="B23" s="14"/>
      <c r="C23" s="17" t="s">
        <v>30</v>
      </c>
      <c r="D23" s="17"/>
      <c r="E23" s="13">
        <v>1</v>
      </c>
      <c r="F23" s="13">
        <v>320</v>
      </c>
      <c r="G23" s="13">
        <v>0</v>
      </c>
      <c r="H23" s="13">
        <v>0</v>
      </c>
      <c r="I23" s="13" t="s">
        <v>19</v>
      </c>
      <c r="J23" s="13" t="s">
        <v>19</v>
      </c>
      <c r="K23" s="13" t="s">
        <v>19</v>
      </c>
      <c r="L23" s="13" t="s">
        <v>19</v>
      </c>
      <c r="M23" s="13">
        <v>1</v>
      </c>
      <c r="N23" s="13">
        <v>320</v>
      </c>
      <c r="O23" s="13" t="s">
        <v>19</v>
      </c>
      <c r="P23" s="13" t="s">
        <v>19</v>
      </c>
    </row>
    <row r="24" spans="1:16" ht="15.75" x14ac:dyDescent="0.25">
      <c r="A24" s="13">
        <v>15</v>
      </c>
      <c r="B24" s="19" t="s">
        <v>31</v>
      </c>
      <c r="C24" s="19"/>
      <c r="D24" s="19"/>
      <c r="E24" s="13">
        <f>SUM(E10:E23)</f>
        <v>859</v>
      </c>
      <c r="F24" s="13">
        <f>SUM(F10:F23)</f>
        <v>12380.462</v>
      </c>
      <c r="G24" s="13">
        <f>SUM(G10:G23)</f>
        <v>61</v>
      </c>
      <c r="H24" s="13">
        <f>SUM(H10:H23)</f>
        <v>4935.6210000000001</v>
      </c>
      <c r="I24" s="13">
        <v>1</v>
      </c>
      <c r="J24" s="13" t="s">
        <v>19</v>
      </c>
      <c r="K24" s="13" t="s">
        <v>19</v>
      </c>
      <c r="L24" s="13" t="s">
        <v>19</v>
      </c>
      <c r="M24" s="13">
        <f>SUM(M10:M23)</f>
        <v>790</v>
      </c>
      <c r="N24" s="13">
        <f>SUM(N10:N23)</f>
        <v>7861.7350000000006</v>
      </c>
      <c r="O24" s="13">
        <f t="shared" ref="O24:P24" si="1">SUM(O10:O23)</f>
        <v>638</v>
      </c>
      <c r="P24" s="13">
        <f t="shared" si="1"/>
        <v>10818.98</v>
      </c>
    </row>
  </sheetData>
  <mergeCells count="33">
    <mergeCell ref="B24:D24"/>
    <mergeCell ref="B14:B15"/>
    <mergeCell ref="B16:B17"/>
    <mergeCell ref="B18:B23"/>
    <mergeCell ref="C18:D18"/>
    <mergeCell ref="C19:D19"/>
    <mergeCell ref="C20:D20"/>
    <mergeCell ref="C21:D21"/>
    <mergeCell ref="C22:D22"/>
    <mergeCell ref="C23:D23"/>
    <mergeCell ref="P6:P8"/>
    <mergeCell ref="I7:I8"/>
    <mergeCell ref="J7:L7"/>
    <mergeCell ref="B9:D9"/>
    <mergeCell ref="B10:B13"/>
    <mergeCell ref="C10:C11"/>
    <mergeCell ref="C12:C13"/>
    <mergeCell ref="G6:G8"/>
    <mergeCell ref="H6:H8"/>
    <mergeCell ref="I6:L6"/>
    <mergeCell ref="M6:M8"/>
    <mergeCell ref="N6:N8"/>
    <mergeCell ref="O6:O8"/>
    <mergeCell ref="O1:P1"/>
    <mergeCell ref="B2:O3"/>
    <mergeCell ref="A5:A9"/>
    <mergeCell ref="B5:D8"/>
    <mergeCell ref="E5:F5"/>
    <mergeCell ref="G5:L5"/>
    <mergeCell ref="M5:N5"/>
    <mergeCell ref="O5:P5"/>
    <mergeCell ref="E6:E8"/>
    <mergeCell ref="F6:F8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Мохова Мария Викторовна</dc:creator>
  <cp:lastModifiedBy>Мохова Мария Викторовна</cp:lastModifiedBy>
  <dcterms:created xsi:type="dcterms:W3CDTF">2019-03-13T11:24:34Z</dcterms:created>
  <dcterms:modified xsi:type="dcterms:W3CDTF">2019-03-13T11:24:59Z</dcterms:modified>
</cp:coreProperties>
</file>