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Форма 2" sheetId="2" r:id="rId1"/>
  </sheets>
  <calcPr calcId="152511" refMode="R1C1"/>
</workbook>
</file>

<file path=xl/calcChain.xml><?xml version="1.0" encoding="utf-8"?>
<calcChain xmlns="http://schemas.openxmlformats.org/spreadsheetml/2006/main">
  <c r="J26" i="2" l="1"/>
  <c r="H26" i="2" l="1"/>
  <c r="G26" i="2"/>
  <c r="P26" i="2" l="1"/>
  <c r="O26" i="2"/>
  <c r="N26" i="2"/>
  <c r="M26" i="2"/>
  <c r="L26" i="2"/>
  <c r="K26" i="2"/>
  <c r="I26" i="2"/>
  <c r="F26" i="2" l="1"/>
  <c r="E26" i="2"/>
</calcChain>
</file>

<file path=xl/sharedStrings.xml><?xml version="1.0" encoding="utf-8"?>
<sst xmlns="http://schemas.openxmlformats.org/spreadsheetml/2006/main" count="192" uniqueCount="52">
  <si>
    <t>№</t>
  </si>
  <si>
    <t>Категория заявителей</t>
  </si>
  <si>
    <t>отсутствие технической возможности</t>
  </si>
  <si>
    <t>количество</t>
  </si>
  <si>
    <t>I категория</t>
  </si>
  <si>
    <t>объем, м³/час</t>
  </si>
  <si>
    <t>физическое лицо</t>
  </si>
  <si>
    <t>юридическое лицо</t>
  </si>
  <si>
    <t>плата</t>
  </si>
  <si>
    <t>стандартизированные ставки</t>
  </si>
  <si>
    <t>II категория</t>
  </si>
  <si>
    <t>III категория</t>
  </si>
  <si>
    <t>индивидуальный проект</t>
  </si>
  <si>
    <t xml:space="preserve">Итого: </t>
  </si>
  <si>
    <t>в сетях исполнителя</t>
  </si>
  <si>
    <t>причина отклонения</t>
  </si>
  <si>
    <t>Количество отклоненных заявок</t>
  </si>
  <si>
    <t>в технологически связанных с сетью газораспределения исполнителя сетях газораспределения</t>
  </si>
  <si>
    <t>в объектах газотранспортной организации</t>
  </si>
  <si>
    <t>Количество поступивших заявок</t>
  </si>
  <si>
    <t>непредставление документов</t>
  </si>
  <si>
    <t>Количество заключенных договоров</t>
  </si>
  <si>
    <t>Количество выполненных присоединений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</si>
  <si>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</si>
  <si>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</si>
  <si>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</si>
  <si>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</si>
  <si>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</si>
  <si>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Информация о регистрации и ходе реализации заявок о подключении (технологическом присоединении) к газораспределительным сетям                         
ПАО "Газпром газораспределение Уфа"</t>
  </si>
  <si>
    <t>-</t>
  </si>
  <si>
    <t>Заявители в рамках догазификации</t>
  </si>
  <si>
    <t>///////////</t>
  </si>
  <si>
    <t>//////////////</t>
  </si>
  <si>
    <t>///////////////////</t>
  </si>
  <si>
    <t>////////////</t>
  </si>
  <si>
    <t>////////////////////////////////</t>
  </si>
  <si>
    <t>////////////////////</t>
  </si>
  <si>
    <t>/////////////////////////////////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</si>
  <si>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</si>
  <si>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</si>
  <si>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</si>
  <si>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</si>
  <si>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</si>
  <si>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</si>
  <si>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</si>
  <si>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</si>
  <si>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</si>
  <si>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</si>
  <si>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</si>
  <si>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проведение мероприятий по ликвидации дефицита пропускной способности</t>
  </si>
  <si>
    <t>Форма 2</t>
  </si>
  <si>
    <t>за отчетный период - февраль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</si>
</sst>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9" fillId="0" borderId="0"/>
    <xf numFmtId="0" fontId="4" fillId="0" borderId="0"/>
    <xf numFmtId="0" fontId="4" fillId="0" borderId="0"/>
    <xf numFmtId="0" fontId="4" fillId="0" borderId="0"/>
  </cellStyleXfs>
  <cellXfs count="58"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4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8" fillId="0" borderId="2" xfId="4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" fontId="8" fillId="0" borderId="2" xfId="4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textRotation="90"/>
    </xf>
    <xf numFmtId="0" fontId="2" fillId="0" borderId="4" xfId="0" applyFont="1" applyFill="1" applyBorder="1" applyAlignment="1">
      <alignment horizontal="center" vertical="center" textRotation="90"/>
    </xf>
    <xf numFmtId="0" fontId="2" fillId="0" borderId="3" xfId="0" applyFont="1" applyFill="1" applyBorder="1" applyAlignment="1">
      <alignment horizontal="center" vertical="center" textRotation="90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NumberFormat="1" applyFont="1" applyFill="1" applyBorder="1" applyAlignment="1">
      <alignment horizontal="center" vertical="center"/>
    </xf>
  </cellXfs>
  <cellStyles count="9">
    <cellStyle name="Обычный" xfId="0" builtinId="0"/>
    <cellStyle name="Обычный 2" xfId="1"/>
    <cellStyle name="Обычный 3" xfId="2"/>
    <cellStyle name="Обычный 3 2" xfId="6"/>
    <cellStyle name="Обычный 4" xfId="3"/>
    <cellStyle name="Обычный 4 2" xfId="7"/>
    <cellStyle name="Обычный 5" xfId="5"/>
    <cellStyle name="Обычный 5 2" xfId="8"/>
    <cellStyle name="Обычный_Форма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tabSelected="1" zoomScale="90" zoomScaleNormal="90" workbookViewId="0">
      <selection activeCell="K17" sqref="K17"/>
    </sheetView>
  </sheetViews>
  <sheetFormatPr defaultRowHeight="15" x14ac:dyDescent="0.25"/>
  <cols>
    <col min="1" max="1" width="9.140625" style="1"/>
    <col min="2" max="2" width="7.85546875" style="1" customWidth="1"/>
    <col min="3" max="3" width="15.42578125" style="1" customWidth="1"/>
    <col min="4" max="4" width="22.5703125" style="1" customWidth="1"/>
    <col min="5" max="5" width="10.140625" style="1" customWidth="1"/>
    <col min="6" max="6" width="12.42578125" style="1" bestFit="1" customWidth="1"/>
    <col min="7" max="7" width="7.85546875" style="1" customWidth="1"/>
    <col min="8" max="8" width="10" style="1" customWidth="1"/>
    <col min="9" max="9" width="17.7109375" style="1" customWidth="1"/>
    <col min="10" max="10" width="18.5703125" style="1" customWidth="1"/>
    <col min="11" max="11" width="23.42578125" style="1" customWidth="1"/>
    <col min="12" max="12" width="22.85546875" style="1" customWidth="1"/>
    <col min="13" max="13" width="11.5703125" style="1" customWidth="1"/>
    <col min="14" max="14" width="14.85546875" style="1" customWidth="1"/>
    <col min="15" max="15" width="12.42578125" style="1" bestFit="1" customWidth="1"/>
    <col min="16" max="16" width="13.7109375" style="1" bestFit="1" customWidth="1"/>
    <col min="17" max="16384" width="9.140625" style="1"/>
  </cols>
  <sheetData>
    <row r="1" spans="1:16" x14ac:dyDescent="0.25">
      <c r="O1" s="49" t="s">
        <v>50</v>
      </c>
      <c r="P1" s="49"/>
    </row>
    <row r="2" spans="1:16" ht="15" customHeight="1" x14ac:dyDescent="0.25">
      <c r="B2" s="48" t="s">
        <v>28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6" ht="29.25" customHeight="1" x14ac:dyDescent="0.2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6" ht="20.25" customHeight="1" x14ac:dyDescent="0.25">
      <c r="B4" s="33" t="s">
        <v>51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6" ht="51" customHeight="1" x14ac:dyDescent="0.25">
      <c r="A5" s="14" t="s">
        <v>0</v>
      </c>
      <c r="B5" s="26" t="s">
        <v>1</v>
      </c>
      <c r="C5" s="27"/>
      <c r="D5" s="28"/>
      <c r="E5" s="37" t="s">
        <v>19</v>
      </c>
      <c r="F5" s="38"/>
      <c r="G5" s="20" t="s">
        <v>16</v>
      </c>
      <c r="H5" s="21"/>
      <c r="I5" s="21"/>
      <c r="J5" s="21"/>
      <c r="K5" s="21"/>
      <c r="L5" s="22"/>
      <c r="M5" s="37" t="s">
        <v>21</v>
      </c>
      <c r="N5" s="38"/>
      <c r="O5" s="37" t="s">
        <v>22</v>
      </c>
      <c r="P5" s="38"/>
    </row>
    <row r="6" spans="1:16" ht="15" customHeight="1" x14ac:dyDescent="0.25">
      <c r="A6" s="15"/>
      <c r="B6" s="29"/>
      <c r="C6" s="30"/>
      <c r="D6" s="31"/>
      <c r="E6" s="39" t="s">
        <v>3</v>
      </c>
      <c r="F6" s="39" t="s">
        <v>5</v>
      </c>
      <c r="G6" s="39" t="s">
        <v>3</v>
      </c>
      <c r="H6" s="39" t="s">
        <v>5</v>
      </c>
      <c r="I6" s="23" t="s">
        <v>15</v>
      </c>
      <c r="J6" s="24"/>
      <c r="K6" s="24"/>
      <c r="L6" s="25"/>
      <c r="M6" s="39" t="s">
        <v>3</v>
      </c>
      <c r="N6" s="39" t="s">
        <v>5</v>
      </c>
      <c r="O6" s="39" t="s">
        <v>3</v>
      </c>
      <c r="P6" s="39" t="s">
        <v>5</v>
      </c>
    </row>
    <row r="7" spans="1:16" ht="15" customHeight="1" x14ac:dyDescent="0.25">
      <c r="A7" s="15"/>
      <c r="B7" s="29"/>
      <c r="C7" s="30"/>
      <c r="D7" s="31"/>
      <c r="E7" s="40"/>
      <c r="F7" s="40"/>
      <c r="G7" s="40"/>
      <c r="H7" s="40"/>
      <c r="I7" s="35" t="s">
        <v>20</v>
      </c>
      <c r="J7" s="20" t="s">
        <v>2</v>
      </c>
      <c r="K7" s="21"/>
      <c r="L7" s="22"/>
      <c r="M7" s="40"/>
      <c r="N7" s="40"/>
      <c r="O7" s="40"/>
      <c r="P7" s="40"/>
    </row>
    <row r="8" spans="1:16" ht="78" customHeight="1" x14ac:dyDescent="0.25">
      <c r="A8" s="15"/>
      <c r="B8" s="32"/>
      <c r="C8" s="33"/>
      <c r="D8" s="34"/>
      <c r="E8" s="41"/>
      <c r="F8" s="41"/>
      <c r="G8" s="41"/>
      <c r="H8" s="41"/>
      <c r="I8" s="36"/>
      <c r="J8" s="5" t="s">
        <v>18</v>
      </c>
      <c r="K8" s="4" t="s">
        <v>14</v>
      </c>
      <c r="L8" s="5" t="s">
        <v>17</v>
      </c>
      <c r="M8" s="41"/>
      <c r="N8" s="41"/>
      <c r="O8" s="41"/>
      <c r="P8" s="41"/>
    </row>
    <row r="9" spans="1:16" ht="15.75" x14ac:dyDescent="0.25">
      <c r="A9" s="16"/>
      <c r="B9" s="23">
        <v>1</v>
      </c>
      <c r="C9" s="24"/>
      <c r="D9" s="25"/>
      <c r="E9" s="3">
        <v>2</v>
      </c>
      <c r="F9" s="4">
        <v>3</v>
      </c>
      <c r="G9" s="3">
        <v>4</v>
      </c>
      <c r="H9" s="4">
        <v>5</v>
      </c>
      <c r="I9" s="4">
        <v>6</v>
      </c>
      <c r="J9" s="4">
        <v>7</v>
      </c>
      <c r="K9" s="4">
        <v>8</v>
      </c>
      <c r="L9" s="4">
        <v>9</v>
      </c>
      <c r="M9" s="4">
        <v>10</v>
      </c>
      <c r="N9" s="4">
        <v>11</v>
      </c>
      <c r="O9" s="4">
        <v>12</v>
      </c>
      <c r="P9" s="4">
        <v>13</v>
      </c>
    </row>
    <row r="10" spans="1:16" ht="15.75" customHeight="1" x14ac:dyDescent="0.25">
      <c r="A10" s="4">
        <v>1</v>
      </c>
      <c r="B10" s="39" t="s">
        <v>4</v>
      </c>
      <c r="C10" s="42" t="s">
        <v>6</v>
      </c>
      <c r="D10" s="2" t="s">
        <v>8</v>
      </c>
      <c r="E10" s="6">
        <v>34</v>
      </c>
      <c r="F10" s="6">
        <v>170.34</v>
      </c>
      <c r="G10" s="13">
        <v>3</v>
      </c>
      <c r="H10" s="13">
        <v>17</v>
      </c>
      <c r="I10" s="13" t="s">
        <v>29</v>
      </c>
      <c r="J10" s="13">
        <v>3</v>
      </c>
      <c r="K10" s="13" t="s">
        <v>29</v>
      </c>
      <c r="L10" s="13" t="s">
        <v>29</v>
      </c>
      <c r="M10" s="6">
        <v>28</v>
      </c>
      <c r="N10" s="6">
        <v>136.22</v>
      </c>
      <c r="O10" s="6">
        <v>58</v>
      </c>
      <c r="P10" s="6">
        <v>325.24</v>
      </c>
    </row>
    <row r="11" spans="1:16" ht="31.5" x14ac:dyDescent="0.25">
      <c r="A11" s="4">
        <v>2</v>
      </c>
      <c r="B11" s="40"/>
      <c r="C11" s="43"/>
      <c r="D11" s="2" t="s">
        <v>9</v>
      </c>
      <c r="E11" s="6">
        <v>9</v>
      </c>
      <c r="F11" s="6">
        <v>64.430000000000007</v>
      </c>
      <c r="G11" s="13">
        <v>1</v>
      </c>
      <c r="H11" s="13">
        <v>5</v>
      </c>
      <c r="I11" s="13">
        <v>1</v>
      </c>
      <c r="J11" s="13" t="s">
        <v>29</v>
      </c>
      <c r="K11" s="13" t="s">
        <v>29</v>
      </c>
      <c r="L11" s="13" t="s">
        <v>29</v>
      </c>
      <c r="M11" s="6">
        <v>6</v>
      </c>
      <c r="N11" s="6">
        <v>69.33</v>
      </c>
      <c r="O11" s="6">
        <v>10</v>
      </c>
      <c r="P11" s="6">
        <v>73.58</v>
      </c>
    </row>
    <row r="12" spans="1:16" ht="15.75" customHeight="1" x14ac:dyDescent="0.25">
      <c r="A12" s="4">
        <v>3</v>
      </c>
      <c r="B12" s="40"/>
      <c r="C12" s="42" t="s">
        <v>7</v>
      </c>
      <c r="D12" s="2" t="s">
        <v>8</v>
      </c>
      <c r="E12" s="6">
        <v>3</v>
      </c>
      <c r="F12" s="6">
        <v>8.39</v>
      </c>
      <c r="G12" s="13" t="s">
        <v>29</v>
      </c>
      <c r="H12" s="13" t="s">
        <v>29</v>
      </c>
      <c r="I12" s="13" t="s">
        <v>29</v>
      </c>
      <c r="J12" s="13" t="s">
        <v>29</v>
      </c>
      <c r="K12" s="13" t="s">
        <v>29</v>
      </c>
      <c r="L12" s="13" t="s">
        <v>29</v>
      </c>
      <c r="M12" s="6">
        <v>8</v>
      </c>
      <c r="N12" s="6">
        <v>22.85</v>
      </c>
      <c r="O12" s="6">
        <v>26</v>
      </c>
      <c r="P12" s="6">
        <v>163.92</v>
      </c>
    </row>
    <row r="13" spans="1:16" ht="31.5" x14ac:dyDescent="0.25">
      <c r="A13" s="4">
        <v>4</v>
      </c>
      <c r="B13" s="41"/>
      <c r="C13" s="43"/>
      <c r="D13" s="2" t="s">
        <v>9</v>
      </c>
      <c r="E13" s="6">
        <v>3</v>
      </c>
      <c r="F13" s="6">
        <v>46.39</v>
      </c>
      <c r="G13" s="13" t="s">
        <v>29</v>
      </c>
      <c r="H13" s="13" t="s">
        <v>29</v>
      </c>
      <c r="I13" s="13" t="s">
        <v>29</v>
      </c>
      <c r="J13" s="13" t="s">
        <v>29</v>
      </c>
      <c r="K13" s="13" t="s">
        <v>29</v>
      </c>
      <c r="L13" s="13" t="s">
        <v>29</v>
      </c>
      <c r="M13" s="6">
        <v>2</v>
      </c>
      <c r="N13" s="6">
        <v>32.19</v>
      </c>
      <c r="O13" s="6">
        <v>1</v>
      </c>
      <c r="P13" s="6">
        <v>16.63</v>
      </c>
    </row>
    <row r="14" spans="1:16" ht="39.75" customHeight="1" x14ac:dyDescent="0.25">
      <c r="A14" s="4">
        <v>5</v>
      </c>
      <c r="B14" s="39" t="s">
        <v>10</v>
      </c>
      <c r="C14" s="2" t="s">
        <v>6</v>
      </c>
      <c r="D14" s="2" t="s">
        <v>9</v>
      </c>
      <c r="E14" s="6">
        <v>7</v>
      </c>
      <c r="F14" s="6">
        <v>467.88</v>
      </c>
      <c r="G14" s="13" t="s">
        <v>29</v>
      </c>
      <c r="H14" s="13" t="s">
        <v>29</v>
      </c>
      <c r="I14" s="13" t="s">
        <v>29</v>
      </c>
      <c r="J14" s="13" t="s">
        <v>29</v>
      </c>
      <c r="K14" s="13" t="s">
        <v>29</v>
      </c>
      <c r="L14" s="13" t="s">
        <v>29</v>
      </c>
      <c r="M14" s="6">
        <v>6</v>
      </c>
      <c r="N14" s="6">
        <v>202.9</v>
      </c>
      <c r="O14" s="6">
        <v>15</v>
      </c>
      <c r="P14" s="6">
        <v>662.75</v>
      </c>
    </row>
    <row r="15" spans="1:16" ht="35.25" customHeight="1" x14ac:dyDescent="0.25">
      <c r="A15" s="4">
        <v>6</v>
      </c>
      <c r="B15" s="41"/>
      <c r="C15" s="2" t="s">
        <v>7</v>
      </c>
      <c r="D15" s="2" t="s">
        <v>9</v>
      </c>
      <c r="E15" s="6">
        <v>12</v>
      </c>
      <c r="F15" s="6">
        <v>2285.89</v>
      </c>
      <c r="G15" s="13" t="s">
        <v>29</v>
      </c>
      <c r="H15" s="13" t="s">
        <v>29</v>
      </c>
      <c r="I15" s="13" t="s">
        <v>29</v>
      </c>
      <c r="J15" s="13" t="s">
        <v>29</v>
      </c>
      <c r="K15" s="13" t="s">
        <v>29</v>
      </c>
      <c r="L15" s="13" t="s">
        <v>29</v>
      </c>
      <c r="M15" s="6">
        <v>23</v>
      </c>
      <c r="N15" s="6">
        <v>27152.923999999999</v>
      </c>
      <c r="O15" s="6">
        <v>18</v>
      </c>
      <c r="P15" s="6">
        <v>3642.9090000000001</v>
      </c>
    </row>
    <row r="16" spans="1:16" ht="41.25" customHeight="1" x14ac:dyDescent="0.25">
      <c r="A16" s="4">
        <v>7</v>
      </c>
      <c r="B16" s="39" t="s">
        <v>11</v>
      </c>
      <c r="C16" s="2" t="s">
        <v>6</v>
      </c>
      <c r="D16" s="2" t="s">
        <v>9</v>
      </c>
      <c r="E16" s="13">
        <v>1</v>
      </c>
      <c r="F16" s="13">
        <v>56.31</v>
      </c>
      <c r="G16" s="13" t="s">
        <v>29</v>
      </c>
      <c r="H16" s="13" t="s">
        <v>29</v>
      </c>
      <c r="I16" s="13" t="s">
        <v>29</v>
      </c>
      <c r="J16" s="13" t="s">
        <v>29</v>
      </c>
      <c r="K16" s="13" t="s">
        <v>29</v>
      </c>
      <c r="L16" s="13" t="s">
        <v>29</v>
      </c>
      <c r="M16" s="13">
        <v>1</v>
      </c>
      <c r="N16" s="13">
        <v>508.5</v>
      </c>
      <c r="O16" s="13" t="s">
        <v>29</v>
      </c>
      <c r="P16" s="13" t="s">
        <v>29</v>
      </c>
    </row>
    <row r="17" spans="1:16" ht="37.5" customHeight="1" x14ac:dyDescent="0.25">
      <c r="A17" s="4">
        <v>8</v>
      </c>
      <c r="B17" s="41"/>
      <c r="C17" s="2" t="s">
        <v>7</v>
      </c>
      <c r="D17" s="2" t="s">
        <v>9</v>
      </c>
      <c r="E17" s="13" t="s">
        <v>29</v>
      </c>
      <c r="F17" s="13" t="s">
        <v>29</v>
      </c>
      <c r="G17" s="13" t="s">
        <v>29</v>
      </c>
      <c r="H17" s="13" t="s">
        <v>29</v>
      </c>
      <c r="I17" s="13" t="s">
        <v>29</v>
      </c>
      <c r="J17" s="13" t="s">
        <v>29</v>
      </c>
      <c r="K17" s="13" t="s">
        <v>29</v>
      </c>
      <c r="L17" s="13" t="s">
        <v>29</v>
      </c>
      <c r="M17" s="13">
        <v>2</v>
      </c>
      <c r="N17" s="13">
        <v>376.5</v>
      </c>
      <c r="O17" s="13">
        <v>2</v>
      </c>
      <c r="P17" s="13">
        <v>3747.23</v>
      </c>
    </row>
    <row r="18" spans="1:16" ht="45.75" customHeight="1" x14ac:dyDescent="0.25">
      <c r="A18" s="4">
        <v>9</v>
      </c>
      <c r="B18" s="39" t="s">
        <v>12</v>
      </c>
      <c r="C18" s="44" t="s">
        <v>49</v>
      </c>
      <c r="D18" s="45"/>
      <c r="E18" s="13" t="s">
        <v>29</v>
      </c>
      <c r="F18" s="13" t="s">
        <v>29</v>
      </c>
      <c r="G18" s="13" t="s">
        <v>29</v>
      </c>
      <c r="H18" s="13" t="s">
        <v>29</v>
      </c>
      <c r="I18" s="13" t="s">
        <v>29</v>
      </c>
      <c r="J18" s="13" t="s">
        <v>29</v>
      </c>
      <c r="K18" s="13" t="s">
        <v>29</v>
      </c>
      <c r="L18" s="13" t="s">
        <v>29</v>
      </c>
      <c r="M18" s="13" t="s">
        <v>29</v>
      </c>
      <c r="N18" s="13" t="s">
        <v>29</v>
      </c>
      <c r="O18" s="13" t="s">
        <v>29</v>
      </c>
      <c r="P18" s="13" t="s">
        <v>29</v>
      </c>
    </row>
    <row r="19" spans="1:16" ht="29.25" customHeight="1" x14ac:dyDescent="0.25">
      <c r="A19" s="4">
        <v>10</v>
      </c>
      <c r="B19" s="40"/>
      <c r="C19" s="46" t="s">
        <v>23</v>
      </c>
      <c r="D19" s="47"/>
      <c r="E19" s="13">
        <v>1</v>
      </c>
      <c r="F19" s="13">
        <v>130.80000000000001</v>
      </c>
      <c r="G19" s="57" t="s">
        <v>29</v>
      </c>
      <c r="H19" s="13" t="s">
        <v>29</v>
      </c>
      <c r="I19" s="57" t="s">
        <v>29</v>
      </c>
      <c r="J19" s="13" t="s">
        <v>29</v>
      </c>
      <c r="K19" s="57" t="s">
        <v>29</v>
      </c>
      <c r="L19" s="13" t="s">
        <v>29</v>
      </c>
      <c r="M19" s="13">
        <v>1</v>
      </c>
      <c r="N19" s="13">
        <v>123</v>
      </c>
      <c r="O19" s="13" t="s">
        <v>29</v>
      </c>
      <c r="P19" s="13" t="s">
        <v>29</v>
      </c>
    </row>
    <row r="20" spans="1:16" ht="48" customHeight="1" x14ac:dyDescent="0.25">
      <c r="A20" s="4">
        <v>11</v>
      </c>
      <c r="B20" s="40"/>
      <c r="C20" s="44" t="s">
        <v>24</v>
      </c>
      <c r="D20" s="45"/>
      <c r="E20" s="13" t="s">
        <v>29</v>
      </c>
      <c r="F20" s="13" t="s">
        <v>29</v>
      </c>
      <c r="G20" s="13" t="s">
        <v>29</v>
      </c>
      <c r="H20" s="13" t="s">
        <v>29</v>
      </c>
      <c r="I20" s="13" t="s">
        <v>29</v>
      </c>
      <c r="J20" s="13" t="s">
        <v>29</v>
      </c>
      <c r="K20" s="13" t="s">
        <v>29</v>
      </c>
      <c r="L20" s="13" t="s">
        <v>29</v>
      </c>
      <c r="M20" s="13" t="s">
        <v>29</v>
      </c>
      <c r="N20" s="13" t="s">
        <v>29</v>
      </c>
      <c r="O20" s="13" t="s">
        <v>29</v>
      </c>
      <c r="P20" s="13" t="s">
        <v>29</v>
      </c>
    </row>
    <row r="21" spans="1:16" ht="15.75" x14ac:dyDescent="0.25">
      <c r="A21" s="4">
        <v>12</v>
      </c>
      <c r="B21" s="40"/>
      <c r="C21" s="46" t="s">
        <v>25</v>
      </c>
      <c r="D21" s="47"/>
      <c r="E21" s="13" t="s">
        <v>29</v>
      </c>
      <c r="F21" s="13" t="s">
        <v>29</v>
      </c>
      <c r="G21" s="13" t="s">
        <v>29</v>
      </c>
      <c r="H21" s="13" t="s">
        <v>29</v>
      </c>
      <c r="I21" s="13" t="s">
        <v>29</v>
      </c>
      <c r="J21" s="13" t="s">
        <v>29</v>
      </c>
      <c r="K21" s="13" t="s">
        <v>29</v>
      </c>
      <c r="L21" s="13" t="s">
        <v>29</v>
      </c>
      <c r="M21" s="13" t="s">
        <v>29</v>
      </c>
      <c r="N21" s="13" t="s">
        <v>29</v>
      </c>
      <c r="O21" s="13" t="s">
        <v>29</v>
      </c>
      <c r="P21" s="13" t="s">
        <v>29</v>
      </c>
    </row>
    <row r="22" spans="1:16" ht="46.5" customHeight="1" x14ac:dyDescent="0.25">
      <c r="A22" s="4">
        <v>13</v>
      </c>
      <c r="B22" s="40"/>
      <c r="C22" s="44" t="s">
        <v>26</v>
      </c>
      <c r="D22" s="45"/>
      <c r="E22" s="13" t="s">
        <v>29</v>
      </c>
      <c r="F22" s="13" t="s">
        <v>29</v>
      </c>
      <c r="G22" s="13" t="s">
        <v>29</v>
      </c>
      <c r="H22" s="13" t="s">
        <v>29</v>
      </c>
      <c r="I22" s="13" t="s">
        <v>29</v>
      </c>
      <c r="J22" s="13" t="s">
        <v>29</v>
      </c>
      <c r="K22" s="13" t="s">
        <v>29</v>
      </c>
      <c r="L22" s="13" t="s">
        <v>29</v>
      </c>
      <c r="M22" s="13" t="s">
        <v>29</v>
      </c>
      <c r="N22" s="13" t="s">
        <v>29</v>
      </c>
      <c r="O22" s="13" t="s">
        <v>29</v>
      </c>
      <c r="P22" s="13" t="s">
        <v>29</v>
      </c>
    </row>
    <row r="23" spans="1:16" ht="45" customHeight="1" x14ac:dyDescent="0.25">
      <c r="A23" s="4">
        <v>14</v>
      </c>
      <c r="B23" s="41"/>
      <c r="C23" s="44" t="s">
        <v>27</v>
      </c>
      <c r="D23" s="45"/>
      <c r="E23" s="7" t="s">
        <v>29</v>
      </c>
      <c r="F23" s="7" t="s">
        <v>29</v>
      </c>
      <c r="G23" s="7" t="s">
        <v>29</v>
      </c>
      <c r="H23" s="7" t="s">
        <v>29</v>
      </c>
      <c r="I23" s="7" t="s">
        <v>29</v>
      </c>
      <c r="J23" s="7" t="s">
        <v>29</v>
      </c>
      <c r="K23" s="7" t="s">
        <v>29</v>
      </c>
      <c r="L23" s="7" t="s">
        <v>29</v>
      </c>
      <c r="M23" s="7" t="s">
        <v>29</v>
      </c>
      <c r="N23" s="7" t="s">
        <v>29</v>
      </c>
      <c r="O23" s="7" t="s">
        <v>29</v>
      </c>
      <c r="P23" s="7" t="s">
        <v>29</v>
      </c>
    </row>
    <row r="24" spans="1:16" ht="45" customHeight="1" x14ac:dyDescent="0.25">
      <c r="A24" s="4">
        <v>15</v>
      </c>
      <c r="B24" s="37" t="s">
        <v>30</v>
      </c>
      <c r="C24" s="50"/>
      <c r="D24" s="38"/>
      <c r="E24" s="7">
        <v>1003</v>
      </c>
      <c r="F24" s="7">
        <v>2508.9499999999998</v>
      </c>
      <c r="G24" s="7" t="s">
        <v>31</v>
      </c>
      <c r="H24" s="7" t="s">
        <v>31</v>
      </c>
      <c r="I24" s="7" t="s">
        <v>32</v>
      </c>
      <c r="J24" s="7" t="s">
        <v>33</v>
      </c>
      <c r="K24" s="7" t="s">
        <v>34</v>
      </c>
      <c r="L24" s="7" t="s">
        <v>35</v>
      </c>
      <c r="M24" s="7">
        <v>832</v>
      </c>
      <c r="N24" s="7">
        <v>3001.34</v>
      </c>
      <c r="O24" s="7">
        <v>1558</v>
      </c>
      <c r="P24" s="7">
        <v>5475.82</v>
      </c>
    </row>
    <row r="25" spans="1:16" ht="96" customHeight="1" x14ac:dyDescent="0.25">
      <c r="A25" s="9" t="s">
        <v>39</v>
      </c>
      <c r="B25" s="37" t="s">
        <v>38</v>
      </c>
      <c r="C25" s="50"/>
      <c r="D25" s="38"/>
      <c r="E25" s="7" t="s">
        <v>29</v>
      </c>
      <c r="F25" s="7" t="s">
        <v>29</v>
      </c>
      <c r="G25" s="7" t="s">
        <v>31</v>
      </c>
      <c r="H25" s="7" t="s">
        <v>31</v>
      </c>
      <c r="I25" s="7" t="s">
        <v>32</v>
      </c>
      <c r="J25" s="7" t="s">
        <v>36</v>
      </c>
      <c r="K25" s="7" t="s">
        <v>32</v>
      </c>
      <c r="L25" s="7" t="s">
        <v>37</v>
      </c>
      <c r="M25" s="7" t="s">
        <v>29</v>
      </c>
      <c r="N25" s="7" t="s">
        <v>29</v>
      </c>
      <c r="O25" s="7" t="s">
        <v>29</v>
      </c>
      <c r="P25" s="7" t="s">
        <v>29</v>
      </c>
    </row>
    <row r="26" spans="1:16" ht="15.75" x14ac:dyDescent="0.25">
      <c r="A26" s="8">
        <v>16</v>
      </c>
      <c r="B26" s="17" t="s">
        <v>13</v>
      </c>
      <c r="C26" s="18"/>
      <c r="D26" s="19"/>
      <c r="E26" s="12">
        <f>SUM(E10:E25)</f>
        <v>1073</v>
      </c>
      <c r="F26" s="10">
        <f>SUM(F10:F25)</f>
        <v>5739.3799999999992</v>
      </c>
      <c r="G26" s="10">
        <f t="shared" ref="G26:L26" si="0">SUM(G10:G23)</f>
        <v>4</v>
      </c>
      <c r="H26" s="11">
        <f t="shared" si="0"/>
        <v>22</v>
      </c>
      <c r="I26" s="11">
        <f t="shared" si="0"/>
        <v>1</v>
      </c>
      <c r="J26" s="7">
        <f t="shared" si="0"/>
        <v>3</v>
      </c>
      <c r="K26" s="7">
        <f t="shared" si="0"/>
        <v>0</v>
      </c>
      <c r="L26" s="11">
        <f t="shared" si="0"/>
        <v>0</v>
      </c>
      <c r="M26" s="10">
        <f>SUM(M10:M25)</f>
        <v>909</v>
      </c>
      <c r="N26" s="10">
        <f>SUM(N10:N25)</f>
        <v>31625.754000000001</v>
      </c>
      <c r="O26" s="10">
        <f>SUM(O10:O25)</f>
        <v>1688</v>
      </c>
      <c r="P26" s="10">
        <f>SUM(P10:P25)</f>
        <v>14108.079</v>
      </c>
    </row>
    <row r="27" spans="1:16" ht="51" customHeight="1" x14ac:dyDescent="0.25">
      <c r="A27" s="51">
        <v>17</v>
      </c>
      <c r="B27" s="54" t="s">
        <v>40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</row>
    <row r="28" spans="1:16" ht="15" customHeight="1" x14ac:dyDescent="0.25">
      <c r="A28" s="52"/>
      <c r="B28" s="55" t="s">
        <v>41</v>
      </c>
      <c r="C28" s="55"/>
      <c r="D28" s="55"/>
      <c r="E28" s="55" t="s">
        <v>42</v>
      </c>
      <c r="F28" s="55"/>
      <c r="G28" s="55" t="s">
        <v>43</v>
      </c>
      <c r="H28" s="55"/>
      <c r="I28" s="55"/>
      <c r="J28" s="55" t="s">
        <v>44</v>
      </c>
      <c r="K28" s="55"/>
      <c r="L28" s="55"/>
      <c r="M28" s="55" t="s">
        <v>45</v>
      </c>
      <c r="N28" s="55"/>
      <c r="O28" s="55" t="s">
        <v>46</v>
      </c>
      <c r="P28" s="55"/>
    </row>
    <row r="29" spans="1:16" ht="15.75" x14ac:dyDescent="0.25">
      <c r="A29" s="52"/>
      <c r="B29" s="55" t="s">
        <v>47</v>
      </c>
      <c r="C29" s="55"/>
      <c r="D29" s="55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</row>
    <row r="30" spans="1:16" ht="15.75" x14ac:dyDescent="0.25">
      <c r="A30" s="53"/>
      <c r="B30" s="55" t="s">
        <v>48</v>
      </c>
      <c r="C30" s="55"/>
      <c r="D30" s="55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</row>
  </sheetData>
  <mergeCells count="56">
    <mergeCell ref="O30:P30"/>
    <mergeCell ref="B30:D30"/>
    <mergeCell ref="E30:F30"/>
    <mergeCell ref="G30:I30"/>
    <mergeCell ref="J30:L30"/>
    <mergeCell ref="M30:N30"/>
    <mergeCell ref="B24:D24"/>
    <mergeCell ref="B25:D25"/>
    <mergeCell ref="A27:A30"/>
    <mergeCell ref="B27:P27"/>
    <mergeCell ref="B28:D28"/>
    <mergeCell ref="E28:F28"/>
    <mergeCell ref="G28:I28"/>
    <mergeCell ref="J28:L28"/>
    <mergeCell ref="M28:N28"/>
    <mergeCell ref="O28:P28"/>
    <mergeCell ref="B29:D29"/>
    <mergeCell ref="E29:F29"/>
    <mergeCell ref="G29:I29"/>
    <mergeCell ref="J29:L29"/>
    <mergeCell ref="M29:N29"/>
    <mergeCell ref="O29:P29"/>
    <mergeCell ref="C20:D20"/>
    <mergeCell ref="C21:D21"/>
    <mergeCell ref="C22:D22"/>
    <mergeCell ref="P6:P8"/>
    <mergeCell ref="B14:B15"/>
    <mergeCell ref="B16:B17"/>
    <mergeCell ref="B2:O3"/>
    <mergeCell ref="O1:P1"/>
    <mergeCell ref="M5:N5"/>
    <mergeCell ref="O5:P5"/>
    <mergeCell ref="M6:M8"/>
    <mergeCell ref="B4:O4"/>
    <mergeCell ref="N6:N8"/>
    <mergeCell ref="O6:O8"/>
    <mergeCell ref="E6:E8"/>
    <mergeCell ref="F6:F8"/>
    <mergeCell ref="G6:G8"/>
    <mergeCell ref="H6:H8"/>
    <mergeCell ref="A5:A9"/>
    <mergeCell ref="B26:D26"/>
    <mergeCell ref="J7:L7"/>
    <mergeCell ref="I6:L6"/>
    <mergeCell ref="B5:D8"/>
    <mergeCell ref="G5:L5"/>
    <mergeCell ref="I7:I8"/>
    <mergeCell ref="E5:F5"/>
    <mergeCell ref="B9:D9"/>
    <mergeCell ref="B10:B13"/>
    <mergeCell ref="C10:C11"/>
    <mergeCell ref="C12:C13"/>
    <mergeCell ref="B18:B23"/>
    <mergeCell ref="C23:D23"/>
    <mergeCell ref="C18:D18"/>
    <mergeCell ref="C19:D19"/>
  </mergeCells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2026-03-05T10:53:59Z</dcterms:modified>
</cp:coreProperties>
</file>